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Ogrenis\Desktop\"/>
    </mc:Choice>
  </mc:AlternateContent>
  <xr:revisionPtr revIDLastSave="0" documentId="13_ncr:1_{F9BF0B26-C0DF-45F5-877C-89255DC2462D}" xr6:coauthVersionLast="47" xr6:coauthVersionMax="47" xr10:uidLastSave="{00000000-0000-0000-0000-000000000000}"/>
  <workbookProtection workbookAlgorithmName="SHA-512" workbookHashValue="ppFP3dyXWUd/wYi1ZBqCol4rpOUA9zNEAkYYS4L6ahqSwdPlZ2q7R6Kpa9hssMiIHLXOxlxzZrmb8aWEQavcNg==" workbookSaltValue="EWqeLlMBZE9wfI1e7mv7QQ==" workbookSpinCount="100000" lockStructure="1"/>
  <bookViews>
    <workbookView xWindow="-120" yWindow="-120" windowWidth="29040" windowHeight="15720" xr2:uid="{00000000-000D-0000-FFFF-FFFF00000000}"/>
  </bookViews>
  <sheets>
    <sheet name="OgrSayilari (2026Nisan)" sheetId="16" r:id="rId1"/>
  </sheets>
  <externalReferences>
    <externalReference r:id="rId2"/>
  </externalReferences>
  <definedNames>
    <definedName name="ButceYil">#REF!</definedName>
    <definedName name="ButceYili">#REF!</definedName>
    <definedName name="Cinsiyet">#REF!</definedName>
    <definedName name="DonerSermayeAdi">#REF!</definedName>
    <definedName name="Fakulte">#REF!</definedName>
    <definedName name="FIlce">#REF!</definedName>
    <definedName name="FTipi">#REF!</definedName>
    <definedName name="Kıta">[1]KitaUlke!$A:$A</definedName>
    <definedName name="KNedeni">#REF!</definedName>
    <definedName name="KurumAd">#REF!</definedName>
    <definedName name="KurumAdi">#REF!</definedName>
    <definedName name="OgrDurum">#REF!</definedName>
    <definedName name="OgrNo">#REF!</definedName>
    <definedName name="OgrTipi">#REF!</definedName>
    <definedName name="OgrTuru">#REF!</definedName>
    <definedName name="PGrup">#REF!</definedName>
    <definedName name="PTuru">#REF!</definedName>
    <definedName name="Sınıf">#REF!</definedName>
    <definedName name="Ulke">[1]KitaUlke!$B:$B</definedName>
    <definedName name="Uyruk">#REF!</definedName>
    <definedName name="_xlnm.Print_Area" localSheetId="0">'OgrSayilari (2026Nisan)'!$A$1:$N$294</definedName>
    <definedName name="Yil">#REF!</definedName>
    <definedName name="YOSCinsiyet">[1]YOSVeri!$E:$E</definedName>
    <definedName name="YOSFakulte">[1]YOSVeri!$H:$H</definedName>
    <definedName name="YOSUyruk">[1]YOSVeri!$M:$M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8" i="16" l="1"/>
  <c r="L278" i="16"/>
  <c r="N277" i="16"/>
  <c r="N276" i="16"/>
  <c r="N275" i="16"/>
  <c r="M257" i="16"/>
  <c r="L257" i="16"/>
  <c r="M248" i="16"/>
  <c r="L248" i="16"/>
  <c r="M273" i="16"/>
  <c r="L273" i="16"/>
  <c r="N272" i="16"/>
  <c r="N271" i="16"/>
  <c r="N270" i="16"/>
  <c r="N269" i="16"/>
  <c r="N268" i="16"/>
  <c r="N267" i="16"/>
  <c r="N266" i="16"/>
  <c r="N265" i="16"/>
  <c r="N264" i="16"/>
  <c r="N263" i="16"/>
  <c r="N262" i="16"/>
  <c r="N261" i="16"/>
  <c r="N260" i="16"/>
  <c r="N256" i="16"/>
  <c r="N255" i="16"/>
  <c r="N254" i="16"/>
  <c r="N253" i="16"/>
  <c r="N252" i="16"/>
  <c r="N251" i="16"/>
  <c r="N244" i="16"/>
  <c r="N248" i="16" s="1"/>
  <c r="M239" i="16"/>
  <c r="L239" i="16"/>
  <c r="N238" i="16"/>
  <c r="N237" i="16"/>
  <c r="N236" i="16"/>
  <c r="N235" i="16"/>
  <c r="N234" i="16"/>
  <c r="N233" i="16"/>
  <c r="N232" i="16"/>
  <c r="M227" i="16"/>
  <c r="L227" i="16"/>
  <c r="N226" i="16"/>
  <c r="N225" i="16"/>
  <c r="N224" i="16"/>
  <c r="N223" i="16"/>
  <c r="N222" i="16"/>
  <c r="N221" i="16"/>
  <c r="D292" i="16"/>
  <c r="C292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21" i="16"/>
  <c r="B209" i="16"/>
  <c r="K209" i="16"/>
  <c r="H209" i="16"/>
  <c r="E209" i="16"/>
  <c r="N207" i="16"/>
  <c r="N208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173" i="16"/>
  <c r="N165" i="16"/>
  <c r="N164" i="16"/>
  <c r="N163" i="16"/>
  <c r="N162" i="16"/>
  <c r="L166" i="16"/>
  <c r="K166" i="16"/>
  <c r="J166" i="16"/>
  <c r="H166" i="16"/>
  <c r="G166" i="16"/>
  <c r="F166" i="16"/>
  <c r="D166" i="16"/>
  <c r="C166" i="16"/>
  <c r="B166" i="16"/>
  <c r="N151" i="16"/>
  <c r="N152" i="16"/>
  <c r="N153" i="16"/>
  <c r="N154" i="16"/>
  <c r="N155" i="16"/>
  <c r="N156" i="16"/>
  <c r="M157" i="16"/>
  <c r="J157" i="16"/>
  <c r="G157" i="16"/>
  <c r="D157" i="16"/>
  <c r="L157" i="16"/>
  <c r="K157" i="16"/>
  <c r="I157" i="16"/>
  <c r="H157" i="16"/>
  <c r="F157" i="16"/>
  <c r="E157" i="16"/>
  <c r="C157" i="16"/>
  <c r="B157" i="16"/>
  <c r="N278" i="16" l="1"/>
  <c r="L292" i="16"/>
  <c r="N166" i="16"/>
  <c r="E162" i="16" s="1"/>
  <c r="N257" i="16"/>
  <c r="N227" i="16"/>
  <c r="E292" i="16"/>
  <c r="N239" i="16"/>
  <c r="M292" i="16"/>
  <c r="N273" i="16"/>
  <c r="N209" i="16"/>
  <c r="N157" i="16"/>
  <c r="N128" i="16"/>
  <c r="N127" i="16"/>
  <c r="N126" i="16"/>
  <c r="M125" i="16"/>
  <c r="L125" i="16"/>
  <c r="N125" i="16" s="1"/>
  <c r="N124" i="16"/>
  <c r="N123" i="16"/>
  <c r="M122" i="16"/>
  <c r="L122" i="16"/>
  <c r="N121" i="16"/>
  <c r="N120" i="16"/>
  <c r="M119" i="16"/>
  <c r="L119" i="16"/>
  <c r="N119" i="16" s="1"/>
  <c r="D116" i="16"/>
  <c r="D117" i="16" s="1"/>
  <c r="C116" i="16"/>
  <c r="C117" i="16" s="1"/>
  <c r="D115" i="16"/>
  <c r="C115" i="16"/>
  <c r="E114" i="16"/>
  <c r="E115" i="16" s="1"/>
  <c r="D113" i="16"/>
  <c r="C113" i="16"/>
  <c r="E112" i="16"/>
  <c r="N292" i="16" l="1"/>
  <c r="E164" i="16"/>
  <c r="E165" i="16"/>
  <c r="I162" i="16"/>
  <c r="I163" i="16"/>
  <c r="I164" i="16"/>
  <c r="I165" i="16"/>
  <c r="M162" i="16"/>
  <c r="M163" i="16"/>
  <c r="M164" i="16"/>
  <c r="M165" i="16"/>
  <c r="E163" i="16"/>
  <c r="E116" i="16"/>
  <c r="E117" i="16" s="1"/>
  <c r="N122" i="16"/>
  <c r="M129" i="16"/>
  <c r="E113" i="16"/>
  <c r="L129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N95" i="16"/>
  <c r="N96" i="16"/>
  <c r="N97" i="16"/>
  <c r="N98" i="16"/>
  <c r="N99" i="16"/>
  <c r="N100" i="16"/>
  <c r="N101" i="16"/>
  <c r="N102" i="16"/>
  <c r="N94" i="16"/>
  <c r="M166" i="16" l="1"/>
  <c r="I166" i="16"/>
  <c r="E166" i="16"/>
  <c r="N129" i="16"/>
  <c r="N104" i="16"/>
  <c r="N83" i="16"/>
  <c r="N82" i="16"/>
  <c r="N81" i="16"/>
  <c r="N80" i="16"/>
  <c r="N79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N64" i="16"/>
  <c r="N63" i="16"/>
  <c r="N62" i="16"/>
  <c r="N61" i="16"/>
  <c r="N60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N54" i="16"/>
  <c r="N55" i="16"/>
  <c r="N56" i="16"/>
  <c r="N57" i="16"/>
  <c r="N53" i="16"/>
  <c r="M58" i="16"/>
  <c r="L58" i="16"/>
  <c r="K58" i="16"/>
  <c r="J58" i="16"/>
  <c r="I58" i="16"/>
  <c r="H58" i="16"/>
  <c r="G58" i="16"/>
  <c r="F58" i="16"/>
  <c r="E58" i="16"/>
  <c r="D58" i="16"/>
  <c r="C58" i="16"/>
  <c r="B58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36" i="16"/>
  <c r="M51" i="16"/>
  <c r="J114" i="16" s="1"/>
  <c r="M114" i="16" s="1"/>
  <c r="L51" i="16"/>
  <c r="K51" i="16"/>
  <c r="J51" i="16"/>
  <c r="I51" i="16"/>
  <c r="H51" i="16"/>
  <c r="G51" i="16"/>
  <c r="F51" i="16"/>
  <c r="E51" i="16"/>
  <c r="D51" i="16"/>
  <c r="C51" i="16"/>
  <c r="B51" i="16"/>
  <c r="N28" i="16"/>
  <c r="N29" i="16"/>
  <c r="N30" i="16"/>
  <c r="N31" i="16"/>
  <c r="N32" i="16"/>
  <c r="N33" i="16"/>
  <c r="N27" i="16"/>
  <c r="M34" i="16"/>
  <c r="J113" i="16" s="1"/>
  <c r="M113" i="16" s="1"/>
  <c r="L34" i="16"/>
  <c r="G134" i="16" s="1"/>
  <c r="K34" i="16"/>
  <c r="C134" i="16" s="1"/>
  <c r="J34" i="16"/>
  <c r="I34" i="16"/>
  <c r="H34" i="16"/>
  <c r="G34" i="16"/>
  <c r="F34" i="16"/>
  <c r="E34" i="16"/>
  <c r="D34" i="16"/>
  <c r="C34" i="16"/>
  <c r="B34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10" i="16"/>
  <c r="M25" i="16"/>
  <c r="J112" i="16" s="1"/>
  <c r="L25" i="16"/>
  <c r="K25" i="16"/>
  <c r="J25" i="16"/>
  <c r="I25" i="16"/>
  <c r="H25" i="16"/>
  <c r="G25" i="16"/>
  <c r="F25" i="16"/>
  <c r="E25" i="16"/>
  <c r="D25" i="16"/>
  <c r="C25" i="16"/>
  <c r="B25" i="16"/>
  <c r="N84" i="16" l="1"/>
  <c r="N65" i="16"/>
  <c r="N25" i="16"/>
  <c r="N51" i="16"/>
  <c r="N34" i="16"/>
  <c r="D126" i="16"/>
  <c r="D127" i="16" s="1"/>
  <c r="G133" i="16"/>
  <c r="C135" i="16"/>
  <c r="C128" i="16"/>
  <c r="D128" i="16"/>
  <c r="D129" i="16" s="1"/>
  <c r="G135" i="16"/>
  <c r="H86" i="16"/>
  <c r="H88" i="16" s="1"/>
  <c r="H90" i="16" s="1"/>
  <c r="J86" i="16"/>
  <c r="J88" i="16" s="1"/>
  <c r="J90" i="16" s="1"/>
  <c r="K86" i="16"/>
  <c r="C124" i="16"/>
  <c r="L86" i="16"/>
  <c r="D124" i="16"/>
  <c r="D125" i="16" s="1"/>
  <c r="C133" i="16"/>
  <c r="C126" i="16"/>
  <c r="M112" i="16"/>
  <c r="B86" i="16"/>
  <c r="B88" i="16" s="1"/>
  <c r="B90" i="16" s="1"/>
  <c r="E134" i="16"/>
  <c r="L134" i="16"/>
  <c r="J134" i="16" s="1"/>
  <c r="D86" i="16"/>
  <c r="D88" i="16" s="1"/>
  <c r="D90" i="16" s="1"/>
  <c r="E86" i="16"/>
  <c r="E88" i="16" s="1"/>
  <c r="E90" i="16" s="1"/>
  <c r="F86" i="16"/>
  <c r="F88" i="16" s="1"/>
  <c r="F90" i="16" s="1"/>
  <c r="D122" i="16"/>
  <c r="D123" i="16" s="1"/>
  <c r="M86" i="16"/>
  <c r="C86" i="16"/>
  <c r="C88" i="16" s="1"/>
  <c r="C90" i="16" s="1"/>
  <c r="G86" i="16"/>
  <c r="G88" i="16" s="1"/>
  <c r="G90" i="16" s="1"/>
  <c r="C122" i="16"/>
  <c r="I86" i="16"/>
  <c r="I88" i="16" s="1"/>
  <c r="I90" i="16" s="1"/>
  <c r="N58" i="16"/>
  <c r="N86" i="16" l="1"/>
  <c r="N88" i="16" s="1"/>
  <c r="N90" i="16" s="1"/>
  <c r="E124" i="16"/>
  <c r="E125" i="16" s="1"/>
  <c r="C125" i="16"/>
  <c r="K88" i="16"/>
  <c r="K90" i="16" s="1"/>
  <c r="C136" i="16"/>
  <c r="C137" i="16" s="1"/>
  <c r="E133" i="16"/>
  <c r="L133" i="16"/>
  <c r="J133" i="16" s="1"/>
  <c r="C123" i="16"/>
  <c r="E122" i="16"/>
  <c r="E123" i="16" s="1"/>
  <c r="M88" i="16"/>
  <c r="M90" i="16" s="1"/>
  <c r="J115" i="16"/>
  <c r="E135" i="16"/>
  <c r="L135" i="16"/>
  <c r="J135" i="16" s="1"/>
  <c r="E128" i="16"/>
  <c r="E129" i="16" s="1"/>
  <c r="C129" i="16"/>
  <c r="C127" i="16"/>
  <c r="E126" i="16"/>
  <c r="E127" i="16" s="1"/>
  <c r="L88" i="16"/>
  <c r="L90" i="16" s="1"/>
  <c r="G136" i="16"/>
  <c r="G137" i="16" s="1"/>
  <c r="J137" i="16" s="1"/>
  <c r="M115" i="16" l="1"/>
  <c r="J116" i="16"/>
  <c r="M116" i="16" s="1"/>
  <c r="E137" i="16"/>
  <c r="L137" i="16"/>
  <c r="E136" i="16"/>
  <c r="L136" i="16"/>
  <c r="J136" i="16" s="1"/>
</calcChain>
</file>

<file path=xl/sharedStrings.xml><?xml version="1.0" encoding="utf-8"?>
<sst xmlns="http://schemas.openxmlformats.org/spreadsheetml/2006/main" count="377" uniqueCount="248">
  <si>
    <t>FAKÜLTE/YÜKSEKOKUL/MESLEK YÜKSEKOKULU/ENSTİTÜ</t>
  </si>
  <si>
    <t>Örgün Öğretim
Öğrenci Sayısı</t>
  </si>
  <si>
    <t>İkinci Öğretim
Öğrenci Sayısı</t>
  </si>
  <si>
    <t>Uzaktan Öğretim
Öğrenci Sayısı</t>
  </si>
  <si>
    <t>Örgün, İkinci ve Uzaktan  Öğretim Toplam (Aktif)
Öğrenci Sayısı</t>
  </si>
  <si>
    <t>Toplam Öğrenci Sayısı İçindeki Oranı (%)</t>
  </si>
  <si>
    <t>K</t>
  </si>
  <si>
    <t>E</t>
  </si>
  <si>
    <t>T</t>
  </si>
  <si>
    <t>Bolvadin Uygulamalı Bilimler Fakültesi</t>
  </si>
  <si>
    <t>Eğitim Fakültesi</t>
  </si>
  <si>
    <t>Fen Edebiyat Fakültesi</t>
  </si>
  <si>
    <t>Güzel Sanatlar Fakültesi</t>
  </si>
  <si>
    <t>Hukuk Fakültesi</t>
  </si>
  <si>
    <t>İktisadi ve İdari Bilimler Fakültesi</t>
  </si>
  <si>
    <t>İslami İlimler Fakültesi</t>
  </si>
  <si>
    <t>Mühendislik Fakültesi</t>
  </si>
  <si>
    <t>Spor Bilimleri Fakültesi</t>
  </si>
  <si>
    <t>Teknik Eğitim Fakültesi</t>
  </si>
  <si>
    <t>Teknoloji Fakültesi</t>
  </si>
  <si>
    <t>Turizm Fakültesi</t>
  </si>
  <si>
    <t>Havacılık ve Uzay Bilimleri Fakültesi</t>
  </si>
  <si>
    <t>Veteriner Fakültesi</t>
  </si>
  <si>
    <t>FAKÜLTELER TOPLAMI</t>
  </si>
  <si>
    <t>Beden Eğitimi ve Spor Yüksekokulu</t>
  </si>
  <si>
    <t>Bolvadin Uygulamalı Bilimler Yüksekokulu</t>
  </si>
  <si>
    <t>Dinar Uygulamalı Bilimler Yüksekokulu</t>
  </si>
  <si>
    <t>Sandıklı Uygulamalı Bilimler Yüksekokulu</t>
  </si>
  <si>
    <t>Turizm İşletmeciliği ve Otelcilik Yüksekokulu</t>
  </si>
  <si>
    <t>Yabancı Diller Yüksekokulu</t>
  </si>
  <si>
    <t>Devlet Konservatuvarı</t>
  </si>
  <si>
    <t>YÜKSEKOKULLAR TOPLAMI</t>
  </si>
  <si>
    <t>Afyon Meslek Yüksekokulu</t>
  </si>
  <si>
    <t>Başmakçı Meslek Yüksekokulu</t>
  </si>
  <si>
    <t>Bayat Meslek Yüksekokulu</t>
  </si>
  <si>
    <t>Bolvadin Meslek Yüksekokulu</t>
  </si>
  <si>
    <t>Çay Meslek Yüksekokulu</t>
  </si>
  <si>
    <t>Dazkırı Meslek Yüksekokulu</t>
  </si>
  <si>
    <t>Dinar Meslek Yüksekokulu</t>
  </si>
  <si>
    <t>Emirdağ Meslek Yüksekokulu</t>
  </si>
  <si>
    <t>İscehisar Meslek Yüksekokulu</t>
  </si>
  <si>
    <t>Sandıklı Meslek Yüksekokulu</t>
  </si>
  <si>
    <t>Sinanpaşa Meslek Yüksekokulu</t>
  </si>
  <si>
    <t>Sultandağı Meslek Yüksekokulu</t>
  </si>
  <si>
    <t>Şuhut Meslek Yüksekokulu</t>
  </si>
  <si>
    <t>Uzaktan Eğitim Meslek Yüksekokulu</t>
  </si>
  <si>
    <t>MYO TOPLAMI</t>
  </si>
  <si>
    <t>Eğitim Bilimleri Enstitüsü (Doktora)</t>
  </si>
  <si>
    <t>Güzel Sanatlar Enstitüsü (Doktora)</t>
  </si>
  <si>
    <t>Fen Bilimleri Enstitüsü (Doktora)</t>
  </si>
  <si>
    <t>Sağlık Bilimleri Enstitüsü (Doktora)</t>
  </si>
  <si>
    <t>Sosyal Bilimler Enstitüsü (Doktora)</t>
  </si>
  <si>
    <t>DOKTORA TOPLAMI</t>
  </si>
  <si>
    <t>Eğitim Bilimleri Enstitüsü (Tezsiz YL)</t>
  </si>
  <si>
    <t>Güzel Sanatlar Enstitüsü (Tezsiz YL)</t>
  </si>
  <si>
    <t>Fen Bilimleri Enstitüsü (Tezsiz YL)</t>
  </si>
  <si>
    <t>Sağlık Bilimleri Enstitüsü (Tezsiz YL)</t>
  </si>
  <si>
    <t>Sosyal Bilimler Enstitüsü (Tezsiz YL)</t>
  </si>
  <si>
    <t>TEZSİZ YÜKSEK LİSANS TOPLAMI</t>
  </si>
  <si>
    <t>ENSTİTÜLER TOPLAMI</t>
  </si>
  <si>
    <t>ÜNİVERSİTE TOPLAMI</t>
  </si>
  <si>
    <t>GENEL TOPLAM</t>
  </si>
  <si>
    <t>DİĞER</t>
  </si>
  <si>
    <t>ÖN LİSANS</t>
  </si>
  <si>
    <t>LİSANS</t>
  </si>
  <si>
    <t>LİSANÜSTÜ</t>
  </si>
  <si>
    <t>Top. Öğr.Say. İçindeki Oranı %</t>
  </si>
  <si>
    <t>ÖĞRENCİLER</t>
  </si>
  <si>
    <t>Pedagojik Formasyon</t>
  </si>
  <si>
    <t>TÖMER</t>
  </si>
  <si>
    <t>Çap</t>
  </si>
  <si>
    <t>Yandal</t>
  </si>
  <si>
    <t>Öğrenci Hareketliliği - Erasmus</t>
  </si>
  <si>
    <t>Öğrenci Hareketliliği - Farabi</t>
  </si>
  <si>
    <t>Öğrenci Hareketliliği - Mevlana</t>
  </si>
  <si>
    <t>DİĞER ÖĞRENCİLER TOPLAMI</t>
  </si>
  <si>
    <t>İSTATİSTİKİ BİLGİLER (*)</t>
  </si>
  <si>
    <t>ÖĞRENCİ SAYILARI</t>
  </si>
  <si>
    <t>BİRİMLER</t>
  </si>
  <si>
    <t>Öğrenci Sayıları</t>
  </si>
  <si>
    <t>Yüzdesi</t>
  </si>
  <si>
    <t>Afyon merkez öğrenci sayısı</t>
  </si>
  <si>
    <t>Fakülteler</t>
  </si>
  <si>
    <t>Afyon merkez öğrenci yüzdesi (%)</t>
  </si>
  <si>
    <t>Yüksekokullar</t>
  </si>
  <si>
    <t>Afyon ilçeler öğrenci sayısı</t>
  </si>
  <si>
    <t>Meslek Yüksekokullar</t>
  </si>
  <si>
    <t>Afyon İilçeler öğrenci yüzdesi (%)</t>
  </si>
  <si>
    <t>Enstitüler</t>
  </si>
  <si>
    <t>Afyon Merkez ve İlçeler Öğrenci Sayısı</t>
  </si>
  <si>
    <t>TOPLAM</t>
  </si>
  <si>
    <t>Afyon merkez ve ilçeler öğrenci yüzdesi (%)</t>
  </si>
  <si>
    <t>YABANCI UYRUKLU Öğrenci Sayıları</t>
  </si>
  <si>
    <t>Ön Lisans Yabancı Uyruklu Öğrenci Sayısı</t>
  </si>
  <si>
    <t>1. Öğretim</t>
  </si>
  <si>
    <t>2. Öğretim</t>
  </si>
  <si>
    <t>Yüksek Lisans Öğrenci Sayısı</t>
  </si>
  <si>
    <t>Lisans Yabancı Uyruklu Öğrenci Sayısı</t>
  </si>
  <si>
    <t>Yükseklisans öğrenci yüzdesi (%)</t>
  </si>
  <si>
    <t>Doktora Öğrenci Sayısı</t>
  </si>
  <si>
    <t>Doktora ÖğrencYüzdesi (%)</t>
  </si>
  <si>
    <t>Lisansüstü Yabancı Uyruklu Öğrenci Sayısı</t>
  </si>
  <si>
    <t>Lisans öğrenci sayısı</t>
  </si>
  <si>
    <t>Tezli Yüksek Lisans</t>
  </si>
  <si>
    <t>Lisans öğrenci yüzdesi (%)</t>
  </si>
  <si>
    <t>Tezsiz Yüksek Lisans</t>
  </si>
  <si>
    <t>Önlisans öğrenci sayısı</t>
  </si>
  <si>
    <t>Doktora</t>
  </si>
  <si>
    <t>Önlisans öğrenci yüzdesi (%)</t>
  </si>
  <si>
    <t xml:space="preserve">Öğrenci Sayıları </t>
  </si>
  <si>
    <t>Kız öğrenci sayısı</t>
  </si>
  <si>
    <t>Kız %</t>
  </si>
  <si>
    <t>Erkek öğrenci sayısı</t>
  </si>
  <si>
    <t>Erkek %</t>
  </si>
  <si>
    <t>YERLEŞKE ADI</t>
  </si>
  <si>
    <t>Ahmet Necdet Sezer Kampüsü</t>
  </si>
  <si>
    <t>Bolvadin Kırkgöz Kampüsü</t>
  </si>
  <si>
    <t>Sandıklı Yunus Emre Kampüsü</t>
  </si>
  <si>
    <t>Emirdağ Aziziye Kampüsü</t>
  </si>
  <si>
    <t>Diğer Yerleşkeler</t>
  </si>
  <si>
    <t>BİLİM TEMEL ALANI</t>
  </si>
  <si>
    <t>Beşeri ve Sosyal Bilimler</t>
  </si>
  <si>
    <t>Doğa ve Mühendislik Bilimleri</t>
  </si>
  <si>
    <t>Sağlık Bilimleri</t>
  </si>
  <si>
    <t>%</t>
  </si>
  <si>
    <t>Ön Lisans</t>
  </si>
  <si>
    <t>Fakülte</t>
  </si>
  <si>
    <t>Yüksek Lisans</t>
  </si>
  <si>
    <t>YILLARA GÖRE MEZUN ÖĞRENCİ SAYILARI</t>
  </si>
  <si>
    <t>Yıllar</t>
  </si>
  <si>
    <t>Önlisans</t>
  </si>
  <si>
    <t>Lisans</t>
  </si>
  <si>
    <t>Yükseklisans</t>
  </si>
  <si>
    <t>Toplam</t>
  </si>
  <si>
    <t>Not : Üniversitemizden mezun olan 964 öğrenci diplomasını Anadolu Üniversitesinden almıştır.</t>
  </si>
  <si>
    <t>AFYON KOCATEPE ÜNİVERSİTESİ YABANCI UYRUKLU ÖĞRENCİ SAYILARINA İLİŞKİN İSTATİSTİKİ BİLGİLER</t>
  </si>
  <si>
    <t>Uyruğu</t>
  </si>
  <si>
    <t>Kadın</t>
  </si>
  <si>
    <t>Erkek</t>
  </si>
  <si>
    <t>Kıtası</t>
  </si>
  <si>
    <t xml:space="preserve"> BİLİNMEYEN ÜLKELER(DİĞER)</t>
  </si>
  <si>
    <t>Afrika</t>
  </si>
  <si>
    <t>A.B.D.</t>
  </si>
  <si>
    <t>Asya</t>
  </si>
  <si>
    <t>AFGANİSTAN</t>
  </si>
  <si>
    <t>Avrupa</t>
  </si>
  <si>
    <t>ALMANYA</t>
  </si>
  <si>
    <t>AVUSTURYA</t>
  </si>
  <si>
    <t>AZERBAYCAN</t>
  </si>
  <si>
    <t>BULGARİSTAN</t>
  </si>
  <si>
    <t>BURKİNA FASO</t>
  </si>
  <si>
    <t>CAD</t>
  </si>
  <si>
    <t>CEZAYİR</t>
  </si>
  <si>
    <t>Öğrenim Tipi</t>
  </si>
  <si>
    <t>CİBUTİ</t>
  </si>
  <si>
    <t>EKVATOR GİNESİ</t>
  </si>
  <si>
    <t>ENDONEZYA</t>
  </si>
  <si>
    <t>ETİOPYA</t>
  </si>
  <si>
    <t>FAS</t>
  </si>
  <si>
    <t>FİLDİSİ SAHİLİ</t>
  </si>
  <si>
    <t>FİLİPİNLER</t>
  </si>
  <si>
    <t>FİLİSTİN</t>
  </si>
  <si>
    <t>FRANSA</t>
  </si>
  <si>
    <t>Fakülte/Yüksekokul/MYO/Enstitü</t>
  </si>
  <si>
    <t>GABON</t>
  </si>
  <si>
    <t>GAMBİYA</t>
  </si>
  <si>
    <t>GANA</t>
  </si>
  <si>
    <t>GİNE</t>
  </si>
  <si>
    <t>GİNE BİSAU</t>
  </si>
  <si>
    <t>Ön Lisans Toplamı</t>
  </si>
  <si>
    <t>HOLLANDA</t>
  </si>
  <si>
    <t>IRAK</t>
  </si>
  <si>
    <t>İRAN</t>
  </si>
  <si>
    <t>İSVİÇRE</t>
  </si>
  <si>
    <t>KAMERUN</t>
  </si>
  <si>
    <t>KAZAKİSTAN</t>
  </si>
  <si>
    <t>KENYA</t>
  </si>
  <si>
    <t>KIRGIZİSTAN</t>
  </si>
  <si>
    <t>KOMOROLAR</t>
  </si>
  <si>
    <t>Yüksekokul Toplamı</t>
  </si>
  <si>
    <t>KONGO</t>
  </si>
  <si>
    <t>MADAGASKAR</t>
  </si>
  <si>
    <t>MALEZYA</t>
  </si>
  <si>
    <t>MALİ</t>
  </si>
  <si>
    <t>MISIR</t>
  </si>
  <si>
    <t>MORİTANYA</t>
  </si>
  <si>
    <t>NİJERYA</t>
  </si>
  <si>
    <t>ÖZBEKİSTAN</t>
  </si>
  <si>
    <t>PAKİSTAN</t>
  </si>
  <si>
    <t>POLONYA</t>
  </si>
  <si>
    <t>RUSYA</t>
  </si>
  <si>
    <t>SENEGAL</t>
  </si>
  <si>
    <t>SOMALİ</t>
  </si>
  <si>
    <t>SUDAN</t>
  </si>
  <si>
    <t>Fakülte Toplamı</t>
  </si>
  <si>
    <t>SURİYE</t>
  </si>
  <si>
    <t>TACİKİSTAN</t>
  </si>
  <si>
    <t>Fen Bilimleri Enstitüsü</t>
  </si>
  <si>
    <t>TANZANYA</t>
  </si>
  <si>
    <t>Sağlık Bilimleri Enstitüsü</t>
  </si>
  <si>
    <t>TOGO</t>
  </si>
  <si>
    <t>Sosyal Bilimler Enstitüsü</t>
  </si>
  <si>
    <t>TUNUS</t>
  </si>
  <si>
    <t>TÜRKİYE</t>
  </si>
  <si>
    <t>Lisansüstü Toplamı</t>
  </si>
  <si>
    <t>TÜRKMENİSTAN</t>
  </si>
  <si>
    <t>UGANDA</t>
  </si>
  <si>
    <t>UKRAYNA</t>
  </si>
  <si>
    <t>URDUN</t>
  </si>
  <si>
    <t>YEMEN</t>
  </si>
  <si>
    <t>YUNANİSTAN</t>
  </si>
  <si>
    <t>ZAMBİA</t>
  </si>
  <si>
    <t>T O P L A M</t>
  </si>
  <si>
    <t>AFYON KOCATEPE ÜNİVERSİTESİ</t>
  </si>
  <si>
    <t>İlahiyat Fakültesi</t>
  </si>
  <si>
    <t>SİERRA LEONE</t>
  </si>
  <si>
    <t>Amerika</t>
  </si>
  <si>
    <t>BELÇİKA</t>
  </si>
  <si>
    <t>GÜRCİSTAN</t>
  </si>
  <si>
    <t>KAMBOÇYA</t>
  </si>
  <si>
    <t>LÜBNAN</t>
  </si>
  <si>
    <t>Üniversitemiz 15 Fakülte, 6 Yüksekokul, 1 Devlet Konservatuvarı, 15 M.Y.O ve 5 Enstitü, Toplam öğrenci sayısı</t>
  </si>
  <si>
    <t>Bilişim Teknolojileri Meslek Yüksekokulu</t>
  </si>
  <si>
    <t>LİBYA</t>
  </si>
  <si>
    <t>Fen Bilimleri Enstitüsü (Tezli YL)</t>
  </si>
  <si>
    <t>Sağlık Bilimleri Enstitüsü (Tezli YL)</t>
  </si>
  <si>
    <t>Sosyal Bilimler Enstitüsü (Tezli YL)</t>
  </si>
  <si>
    <t>Eğitim Bilimleri Enstitüsü (Tezli YL)</t>
  </si>
  <si>
    <t>Güzel Sanatlar Enstitüsü (Tezli YL)</t>
  </si>
  <si>
    <t>Özel Öğrenci -  Devlet Ünv. den Gelen</t>
  </si>
  <si>
    <t>Özel Öğrenci -  Vakıf Ünv. den Gelen</t>
  </si>
  <si>
    <t>TEZLİ YÜKSEK LİSANS TOPLAMI</t>
  </si>
  <si>
    <t>TOPLAM *</t>
  </si>
  <si>
    <t>(*) Tömer ve Pedagojik Formasyon sayıları  dahil edilmemiştir.</t>
  </si>
  <si>
    <t>Ahmet Karahisari Kampüsü</t>
  </si>
  <si>
    <t xml:space="preserve">1991 ve oncesi </t>
  </si>
  <si>
    <t>KOLOMBİA</t>
  </si>
  <si>
    <t>KUZEY KIBRIS TÜRK CUMHURİYETİ</t>
  </si>
  <si>
    <t>MOGOLİSTAN</t>
  </si>
  <si>
    <t>NİJER</t>
  </si>
  <si>
    <t>SRİ LANKA</t>
  </si>
  <si>
    <t>Not:  71 Ülkeden 1708 öğrenci</t>
  </si>
  <si>
    <t>Avrupa/Asya</t>
  </si>
  <si>
    <t xml:space="preserve">  bilinmiyor</t>
  </si>
  <si>
    <t>Sanatta Yeterlik</t>
  </si>
  <si>
    <t>Yüksek Okul</t>
  </si>
  <si>
    <t>Meslek Yüksek Okulu</t>
  </si>
  <si>
    <t>2025-2026 Eğitim Öğretim Yılı 06.04.2026 Tarihli Mevcut Öğrenci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</si>
</sst>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dd/mm/yyyy;@"/>
  </numFmts>
  <fonts count="43" x14ac:knownFonts="1">
    <font>
      <sz val="11"/>
      <color rgb="FF000000"/>
      <name val="Calibri"/>
      <charset val="1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i/>
      <sz val="8"/>
      <name val="Calibri"/>
      <family val="2"/>
      <charset val="162"/>
      <scheme val="minor"/>
    </font>
    <font>
      <sz val="10"/>
      <name val="Arial Tur"/>
      <charset val="162"/>
    </font>
    <font>
      <b/>
      <sz val="8"/>
      <color indexed="8"/>
      <name val="Calibri"/>
      <family val="2"/>
      <charset val="162"/>
      <scheme val="minor"/>
    </font>
    <font>
      <b/>
      <sz val="11"/>
      <name val="Arial Tur"/>
      <charset val="162"/>
    </font>
    <font>
      <sz val="8"/>
      <color indexed="8"/>
      <name val="Calibri"/>
      <family val="2"/>
      <charset val="162"/>
      <scheme val="minor"/>
    </font>
    <font>
      <sz val="10"/>
      <color indexed="8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b/>
      <sz val="10"/>
      <color indexed="8"/>
      <name val="Arial Tur"/>
      <charset val="162"/>
    </font>
    <font>
      <b/>
      <sz val="12"/>
      <name val="Arial Tur"/>
      <charset val="162"/>
    </font>
    <font>
      <sz val="9"/>
      <name val="Calibri"/>
      <family val="2"/>
      <charset val="162"/>
      <scheme val="minor"/>
    </font>
    <font>
      <sz val="9"/>
      <name val="Arial Tur"/>
      <charset val="162"/>
    </font>
    <font>
      <b/>
      <i/>
      <sz val="9"/>
      <name val="Arial Tur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Calibri"/>
      <family val="2"/>
      <charset val="162"/>
      <scheme val="minor"/>
    </font>
    <font>
      <b/>
      <sz val="9"/>
      <color indexed="8"/>
      <name val="Calibri"/>
      <family val="2"/>
      <charset val="162"/>
      <scheme val="minor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color indexed="8"/>
      <name val="Arial Tur"/>
      <charset val="162"/>
    </font>
    <font>
      <i/>
      <sz val="8"/>
      <name val="Calibri"/>
      <family val="2"/>
      <charset val="162"/>
      <scheme val="minor"/>
    </font>
    <font>
      <i/>
      <sz val="8"/>
      <color indexed="8"/>
      <name val="Calibri"/>
      <family val="2"/>
      <charset val="162"/>
      <scheme val="minor"/>
    </font>
    <font>
      <i/>
      <sz val="9"/>
      <name val="Cambria"/>
      <family val="1"/>
      <charset val="162"/>
    </font>
    <font>
      <sz val="8"/>
      <color rgb="FF000000"/>
      <name val="Arial"/>
      <family val="2"/>
      <charset val="162"/>
    </font>
    <font>
      <sz val="9"/>
      <color rgb="FF000000"/>
      <name val="Calibri"/>
      <family val="2"/>
      <charset val="162"/>
    </font>
    <font>
      <b/>
      <sz val="9"/>
      <color theme="0" tint="-0.499984740745262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8"/>
      <color theme="0"/>
      <name val="Arial"/>
      <family val="2"/>
      <charset val="162"/>
    </font>
    <font>
      <b/>
      <sz val="8"/>
      <name val="Arial"/>
      <family val="2"/>
      <charset val="162"/>
    </font>
    <font>
      <sz val="8"/>
      <color indexed="8"/>
      <name val="Arial"/>
      <family val="2"/>
      <charset val="162"/>
    </font>
    <font>
      <sz val="11"/>
      <color rgb="FF000000"/>
      <name val="Calibri"/>
      <family val="2"/>
      <charset val="162"/>
    </font>
    <font>
      <sz val="8"/>
      <color theme="1"/>
      <name val="Arial"/>
      <family val="2"/>
      <charset val="162"/>
    </font>
    <font>
      <b/>
      <sz val="14"/>
      <name val="Arial Tur"/>
      <charset val="162"/>
    </font>
    <font>
      <i/>
      <sz val="9"/>
      <name val="Arial"/>
      <family val="2"/>
      <charset val="162"/>
    </font>
    <font>
      <b/>
      <i/>
      <sz val="9"/>
      <color indexed="8"/>
      <name val="Arial"/>
      <family val="2"/>
      <charset val="162"/>
    </font>
    <font>
      <b/>
      <i/>
      <sz val="9"/>
      <color indexed="8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3743705557422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32" fillId="0" borderId="0"/>
    <xf numFmtId="0" fontId="37" fillId="0" borderId="0"/>
  </cellStyleXfs>
  <cellXfs count="354">
    <xf numFmtId="0" fontId="0" fillId="0" borderId="0" xfId="0"/>
    <xf numFmtId="0" fontId="8" fillId="2" borderId="0" xfId="2" applyFont="1" applyFill="1" applyProtection="1">
      <protection locked="0"/>
    </xf>
    <xf numFmtId="0" fontId="9" fillId="2" borderId="0" xfId="2" applyFont="1" applyFill="1" applyProtection="1">
      <protection locked="0"/>
    </xf>
    <xf numFmtId="0" fontId="37" fillId="0" borderId="0" xfId="4" applyProtection="1">
      <protection locked="0"/>
    </xf>
    <xf numFmtId="0" fontId="9" fillId="0" borderId="0" xfId="2" applyFont="1" applyProtection="1">
      <protection locked="0"/>
    </xf>
    <xf numFmtId="0" fontId="2" fillId="2" borderId="34" xfId="1" applyFont="1" applyFill="1" applyBorder="1" applyProtection="1">
      <protection locked="0"/>
    </xf>
    <xf numFmtId="0" fontId="11" fillId="2" borderId="34" xfId="1" applyFont="1" applyFill="1" applyBorder="1" applyProtection="1">
      <protection locked="0"/>
    </xf>
    <xf numFmtId="0" fontId="10" fillId="2" borderId="34" xfId="1" applyFont="1" applyFill="1" applyBorder="1" applyProtection="1">
      <protection locked="0"/>
    </xf>
    <xf numFmtId="0" fontId="3" fillId="5" borderId="18" xfId="1" applyFont="1" applyFill="1" applyBorder="1" applyAlignment="1" applyProtection="1">
      <alignment horizontal="center"/>
      <protection locked="0"/>
    </xf>
    <xf numFmtId="0" fontId="3" fillId="5" borderId="19" xfId="1" applyFont="1" applyFill="1" applyBorder="1" applyAlignment="1" applyProtection="1">
      <alignment horizontal="center"/>
      <protection locked="0"/>
    </xf>
    <xf numFmtId="0" fontId="3" fillId="5" borderId="20" xfId="1" applyFont="1" applyFill="1" applyBorder="1" applyAlignment="1" applyProtection="1">
      <alignment horizontal="center"/>
      <protection locked="0"/>
    </xf>
    <xf numFmtId="0" fontId="3" fillId="5" borderId="30" xfId="1" applyFont="1" applyFill="1" applyBorder="1" applyAlignment="1" applyProtection="1">
      <alignment horizontal="center"/>
      <protection locked="0"/>
    </xf>
    <xf numFmtId="3" fontId="2" fillId="2" borderId="38" xfId="1" applyNumberFormat="1" applyFont="1" applyFill="1" applyBorder="1" applyProtection="1">
      <protection locked="0"/>
    </xf>
    <xf numFmtId="3" fontId="2" fillId="2" borderId="13" xfId="1" applyNumberFormat="1" applyFont="1" applyFill="1" applyBorder="1" applyProtection="1">
      <protection locked="0"/>
    </xf>
    <xf numFmtId="0" fontId="3" fillId="2" borderId="24" xfId="1" applyFont="1" applyFill="1" applyBorder="1" applyProtection="1">
      <protection locked="0"/>
    </xf>
    <xf numFmtId="0" fontId="2" fillId="2" borderId="39" xfId="1" applyFont="1" applyFill="1" applyBorder="1" applyProtection="1">
      <protection locked="0"/>
    </xf>
    <xf numFmtId="3" fontId="2" fillId="2" borderId="39" xfId="1" applyNumberFormat="1" applyFont="1" applyFill="1" applyBorder="1" applyProtection="1">
      <protection locked="0"/>
    </xf>
    <xf numFmtId="0" fontId="2" fillId="2" borderId="0" xfId="2" applyFont="1" applyFill="1" applyProtection="1">
      <protection locked="0"/>
    </xf>
    <xf numFmtId="0" fontId="5" fillId="2" borderId="0" xfId="2" applyFill="1" applyProtection="1">
      <protection locked="0"/>
    </xf>
    <xf numFmtId="0" fontId="3" fillId="2" borderId="29" xfId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3" fontId="2" fillId="2" borderId="0" xfId="1" applyNumberFormat="1" applyFont="1" applyFill="1" applyProtection="1">
      <protection locked="0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0" fontId="8" fillId="0" borderId="0" xfId="2" applyFont="1" applyProtection="1">
      <protection locked="0"/>
    </xf>
    <xf numFmtId="0" fontId="3" fillId="2" borderId="35" xfId="1" applyFont="1" applyFill="1" applyBorder="1" applyProtection="1">
      <protection locked="0"/>
    </xf>
    <xf numFmtId="0" fontId="3" fillId="2" borderId="0" xfId="1" applyFont="1" applyFill="1" applyProtection="1">
      <protection locked="0"/>
    </xf>
    <xf numFmtId="3" fontId="4" fillId="0" borderId="0" xfId="1" applyNumberFormat="1" applyFont="1" applyProtection="1">
      <protection locked="0"/>
    </xf>
    <xf numFmtId="0" fontId="3" fillId="5" borderId="35" xfId="1" applyFont="1" applyFill="1" applyBorder="1" applyProtection="1">
      <protection locked="0"/>
    </xf>
    <xf numFmtId="0" fontId="3" fillId="4" borderId="45" xfId="1" applyFont="1" applyFill="1" applyBorder="1" applyProtection="1"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horizontal="center" vertical="center"/>
      <protection locked="0"/>
    </xf>
    <xf numFmtId="0" fontId="3" fillId="3" borderId="35" xfId="1" applyFont="1" applyFill="1" applyBorder="1" applyAlignment="1" applyProtection="1">
      <alignment horizontal="left" vertical="center"/>
      <protection locked="0"/>
    </xf>
    <xf numFmtId="0" fontId="3" fillId="3" borderId="36" xfId="1" applyFont="1" applyFill="1" applyBorder="1" applyAlignment="1" applyProtection="1">
      <alignment horizontal="center" vertical="center"/>
      <protection locked="0"/>
    </xf>
    <xf numFmtId="0" fontId="3" fillId="3" borderId="41" xfId="1" applyFont="1" applyFill="1" applyBorder="1" applyAlignment="1" applyProtection="1">
      <alignment horizontal="center" vertical="center"/>
      <protection locked="0"/>
    </xf>
    <xf numFmtId="0" fontId="3" fillId="3" borderId="42" xfId="1" applyFont="1" applyFill="1" applyBorder="1" applyAlignment="1" applyProtection="1">
      <alignment horizontal="center" vertical="center"/>
      <protection locked="0"/>
    </xf>
    <xf numFmtId="0" fontId="3" fillId="3" borderId="44" xfId="1" applyFont="1" applyFill="1" applyBorder="1" applyAlignment="1" applyProtection="1">
      <alignment horizontal="center" vertical="center"/>
      <protection locked="0"/>
    </xf>
    <xf numFmtId="3" fontId="2" fillId="2" borderId="4" xfId="1" applyNumberFormat="1" applyFont="1" applyFill="1" applyBorder="1" applyProtection="1">
      <protection locked="0"/>
    </xf>
    <xf numFmtId="0" fontId="19" fillId="3" borderId="35" xfId="1" applyFont="1" applyFill="1" applyBorder="1" applyProtection="1">
      <protection locked="0"/>
    </xf>
    <xf numFmtId="0" fontId="5" fillId="3" borderId="36" xfId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3" fillId="2" borderId="47" xfId="1" applyFont="1" applyFill="1" applyBorder="1" applyAlignment="1" applyProtection="1">
      <alignment horizontal="left"/>
      <protection locked="0"/>
    </xf>
    <xf numFmtId="0" fontId="2" fillId="2" borderId="48" xfId="1" applyFont="1" applyFill="1" applyBorder="1" applyAlignment="1" applyProtection="1">
      <alignment horizontal="left"/>
      <protection locked="0"/>
    </xf>
    <xf numFmtId="3" fontId="4" fillId="2" borderId="4" xfId="1" applyNumberFormat="1" applyFont="1" applyFill="1" applyBorder="1" applyProtection="1">
      <protection locked="0"/>
    </xf>
    <xf numFmtId="0" fontId="14" fillId="2" borderId="22" xfId="1" applyFont="1" applyFill="1" applyBorder="1" applyProtection="1">
      <protection locked="0"/>
    </xf>
    <xf numFmtId="0" fontId="5" fillId="2" borderId="52" xfId="1" applyFont="1" applyFill="1" applyBorder="1" applyProtection="1">
      <protection locked="0"/>
    </xf>
    <xf numFmtId="0" fontId="24" fillId="4" borderId="53" xfId="1" applyFont="1" applyFill="1" applyBorder="1" applyAlignment="1" applyProtection="1">
      <alignment horizontal="left" indent="2"/>
      <protection locked="0"/>
    </xf>
    <xf numFmtId="0" fontId="4" fillId="4" borderId="54" xfId="1" applyFont="1" applyFill="1" applyBorder="1" applyAlignment="1" applyProtection="1">
      <alignment horizontal="left"/>
      <protection locked="0"/>
    </xf>
    <xf numFmtId="0" fontId="14" fillId="2" borderId="24" xfId="1" applyFont="1" applyFill="1" applyBorder="1" applyProtection="1">
      <protection locked="0"/>
    </xf>
    <xf numFmtId="0" fontId="5" fillId="2" borderId="56" xfId="1" applyFont="1" applyFill="1" applyBorder="1" applyProtection="1">
      <protection locked="0"/>
    </xf>
    <xf numFmtId="0" fontId="14" fillId="2" borderId="58" xfId="1" applyFont="1" applyFill="1" applyBorder="1" applyProtection="1">
      <protection locked="0"/>
    </xf>
    <xf numFmtId="0" fontId="5" fillId="2" borderId="59" xfId="1" applyFont="1" applyFill="1" applyBorder="1" applyProtection="1">
      <protection locked="0"/>
    </xf>
    <xf numFmtId="0" fontId="10" fillId="2" borderId="35" xfId="1" applyFont="1" applyFill="1" applyBorder="1" applyProtection="1">
      <protection locked="0"/>
    </xf>
    <xf numFmtId="0" fontId="10" fillId="2" borderId="36" xfId="1" applyFont="1" applyFill="1" applyBorder="1" applyProtection="1">
      <protection locked="0"/>
    </xf>
    <xf numFmtId="0" fontId="15" fillId="2" borderId="0" xfId="1" applyFont="1" applyFill="1" applyProtection="1">
      <protection locked="0"/>
    </xf>
    <xf numFmtId="3" fontId="15" fillId="2" borderId="0" xfId="1" applyNumberFormat="1" applyFont="1" applyFill="1" applyAlignment="1" applyProtection="1">
      <alignment horizontal="right" indent="1"/>
      <protection locked="0"/>
    </xf>
    <xf numFmtId="0" fontId="19" fillId="3" borderId="22" xfId="1" applyFont="1" applyFill="1" applyBorder="1" applyAlignment="1" applyProtection="1">
      <alignment vertical="center"/>
      <protection locked="0"/>
    </xf>
    <xf numFmtId="0" fontId="19" fillId="3" borderId="52" xfId="1" applyFont="1" applyFill="1" applyBorder="1" applyAlignment="1" applyProtection="1">
      <alignment vertical="center"/>
      <protection locked="0"/>
    </xf>
    <xf numFmtId="0" fontId="20" fillId="3" borderId="52" xfId="2" applyFont="1" applyFill="1" applyBorder="1" applyAlignment="1" applyProtection="1">
      <alignment vertical="center"/>
      <protection locked="0"/>
    </xf>
    <xf numFmtId="0" fontId="20" fillId="3" borderId="10" xfId="2" applyFont="1" applyFill="1" applyBorder="1" applyAlignment="1" applyProtection="1">
      <alignment horizontal="center" vertical="center"/>
      <protection locked="0"/>
    </xf>
    <xf numFmtId="3" fontId="19" fillId="3" borderId="8" xfId="1" applyNumberFormat="1" applyFont="1" applyFill="1" applyBorder="1" applyAlignment="1" applyProtection="1">
      <alignment horizontal="center" vertical="center"/>
      <protection locked="0"/>
    </xf>
    <xf numFmtId="0" fontId="20" fillId="3" borderId="11" xfId="2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3" fillId="4" borderId="24" xfId="1" applyFont="1" applyFill="1" applyBorder="1" applyAlignment="1" applyProtection="1">
      <alignment horizontal="left" vertical="center"/>
      <protection locked="0"/>
    </xf>
    <xf numFmtId="0" fontId="2" fillId="4" borderId="56" xfId="1" applyFont="1" applyFill="1" applyBorder="1" applyAlignment="1" applyProtection="1">
      <alignment horizontal="left" vertical="center"/>
      <protection locked="0"/>
    </xf>
    <xf numFmtId="0" fontId="8" fillId="4" borderId="56" xfId="2" applyFont="1" applyFill="1" applyBorder="1" applyAlignment="1" applyProtection="1">
      <alignment vertical="center"/>
      <protection locked="0"/>
    </xf>
    <xf numFmtId="0" fontId="8" fillId="2" borderId="24" xfId="2" applyFont="1" applyFill="1" applyBorder="1" applyAlignment="1" applyProtection="1">
      <alignment horizontal="left" indent="3"/>
      <protection locked="0"/>
    </xf>
    <xf numFmtId="0" fontId="8" fillId="2" borderId="56" xfId="2" applyFont="1" applyFill="1" applyBorder="1" applyProtection="1">
      <protection locked="0"/>
    </xf>
    <xf numFmtId="0" fontId="25" fillId="2" borderId="56" xfId="2" applyFont="1" applyFill="1" applyBorder="1" applyProtection="1">
      <protection locked="0"/>
    </xf>
    <xf numFmtId="0" fontId="15" fillId="2" borderId="0" xfId="1" applyFont="1" applyFill="1" applyAlignment="1" applyProtection="1">
      <alignment vertical="center"/>
      <protection locked="0"/>
    </xf>
    <xf numFmtId="0" fontId="3" fillId="2" borderId="48" xfId="1" applyFont="1" applyFill="1" applyBorder="1" applyAlignment="1" applyProtection="1">
      <alignment horizontal="left"/>
      <protection locked="0"/>
    </xf>
    <xf numFmtId="0" fontId="4" fillId="4" borderId="56" xfId="1" applyFont="1" applyFill="1" applyBorder="1" applyAlignment="1" applyProtection="1">
      <alignment horizontal="left" vertical="center"/>
      <protection locked="0"/>
    </xf>
    <xf numFmtId="0" fontId="24" fillId="4" borderId="61" xfId="1" applyFont="1" applyFill="1" applyBorder="1" applyAlignment="1" applyProtection="1">
      <alignment horizontal="left" indent="2"/>
      <protection locked="0"/>
    </xf>
    <xf numFmtId="0" fontId="24" fillId="4" borderId="62" xfId="1" applyFont="1" applyFill="1" applyBorder="1" applyAlignment="1" applyProtection="1">
      <alignment horizontal="left" indent="2"/>
      <protection locked="0"/>
    </xf>
    <xf numFmtId="0" fontId="15" fillId="2" borderId="4" xfId="1" applyFont="1" applyFill="1" applyBorder="1" applyAlignment="1" applyProtection="1">
      <alignment horizontal="left"/>
      <protection locked="0"/>
    </xf>
    <xf numFmtId="0" fontId="9" fillId="2" borderId="56" xfId="2" applyFont="1" applyFill="1" applyBorder="1" applyProtection="1">
      <protection locked="0"/>
    </xf>
    <xf numFmtId="0" fontId="4" fillId="2" borderId="48" xfId="1" applyFont="1" applyFill="1" applyBorder="1" applyAlignment="1" applyProtection="1">
      <alignment horizontal="left"/>
      <protection locked="0"/>
    </xf>
    <xf numFmtId="0" fontId="16" fillId="2" borderId="4" xfId="1" applyFont="1" applyFill="1" applyBorder="1" applyAlignment="1" applyProtection="1">
      <alignment horizontal="left"/>
      <protection locked="0"/>
    </xf>
    <xf numFmtId="0" fontId="3" fillId="2" borderId="63" xfId="1" applyFont="1" applyFill="1" applyBorder="1" applyAlignment="1" applyProtection="1">
      <alignment horizontal="left"/>
      <protection locked="0"/>
    </xf>
    <xf numFmtId="0" fontId="3" fillId="2" borderId="64" xfId="1" applyFont="1" applyFill="1" applyBorder="1" applyAlignment="1" applyProtection="1">
      <alignment horizontal="left"/>
      <protection locked="0"/>
    </xf>
    <xf numFmtId="0" fontId="24" fillId="4" borderId="54" xfId="1" applyFont="1" applyFill="1" applyBorder="1" applyAlignment="1" applyProtection="1">
      <alignment horizontal="left" indent="2"/>
      <protection locked="0"/>
    </xf>
    <xf numFmtId="0" fontId="21" fillId="4" borderId="29" xfId="1" applyFont="1" applyFill="1" applyBorder="1" applyAlignment="1" applyProtection="1">
      <alignment horizontal="left" vertical="center"/>
      <protection locked="0"/>
    </xf>
    <xf numFmtId="0" fontId="16" fillId="4" borderId="60" xfId="1" applyFont="1" applyFill="1" applyBorder="1" applyAlignment="1" applyProtection="1">
      <alignment horizontal="left" vertical="center"/>
      <protection locked="0"/>
    </xf>
    <xf numFmtId="0" fontId="9" fillId="4" borderId="60" xfId="2" applyFont="1" applyFill="1" applyBorder="1" applyAlignment="1" applyProtection="1">
      <alignment vertical="center"/>
      <protection locked="0"/>
    </xf>
    <xf numFmtId="0" fontId="9" fillId="2" borderId="2" xfId="2" applyFont="1" applyFill="1" applyBorder="1" applyProtection="1">
      <protection locked="0"/>
    </xf>
    <xf numFmtId="0" fontId="16" fillId="2" borderId="0" xfId="1" applyFont="1" applyFill="1" applyAlignment="1" applyProtection="1">
      <alignment horizontal="left"/>
      <protection locked="0"/>
    </xf>
    <xf numFmtId="3" fontId="15" fillId="2" borderId="0" xfId="1" applyNumberFormat="1" applyFont="1" applyFill="1" applyProtection="1">
      <protection locked="0"/>
    </xf>
    <xf numFmtId="0" fontId="3" fillId="3" borderId="22" xfId="1" applyFont="1" applyFill="1" applyBorder="1" applyProtection="1">
      <protection locked="0"/>
    </xf>
    <xf numFmtId="0" fontId="9" fillId="3" borderId="7" xfId="2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2" fillId="2" borderId="24" xfId="1" applyFont="1" applyFill="1" applyBorder="1" applyProtection="1">
      <protection locked="0"/>
    </xf>
    <xf numFmtId="0" fontId="9" fillId="2" borderId="40" xfId="2" applyFont="1" applyFill="1" applyBorder="1" applyProtection="1">
      <protection locked="0"/>
    </xf>
    <xf numFmtId="1" fontId="4" fillId="2" borderId="0" xfId="1" applyNumberFormat="1" applyFont="1" applyFill="1" applyProtection="1">
      <protection locked="0"/>
    </xf>
    <xf numFmtId="0" fontId="9" fillId="2" borderId="30" xfId="2" applyFont="1" applyFill="1" applyBorder="1" applyProtection="1">
      <protection locked="0"/>
    </xf>
    <xf numFmtId="3" fontId="22" fillId="2" borderId="0" xfId="1" applyNumberFormat="1" applyFont="1" applyFill="1" applyAlignment="1" applyProtection="1">
      <alignment horizontal="right" indent="1"/>
      <protection locked="0"/>
    </xf>
    <xf numFmtId="1" fontId="18" fillId="2" borderId="0" xfId="1" applyNumberFormat="1" applyFont="1" applyFill="1" applyAlignment="1" applyProtection="1">
      <alignment horizontal="right" indent="1"/>
      <protection locked="0"/>
    </xf>
    <xf numFmtId="0" fontId="23" fillId="2" borderId="0" xfId="2" applyFont="1" applyFill="1" applyProtection="1">
      <protection locked="0"/>
    </xf>
    <xf numFmtId="0" fontId="21" fillId="2" borderId="0" xfId="1" applyFont="1" applyFill="1" applyAlignment="1" applyProtection="1">
      <alignment horizontal="center"/>
      <protection locked="0"/>
    </xf>
    <xf numFmtId="2" fontId="15" fillId="2" borderId="0" xfId="1" applyNumberFormat="1" applyFont="1" applyFill="1" applyAlignment="1" applyProtection="1">
      <alignment horizontal="center"/>
      <protection locked="0"/>
    </xf>
    <xf numFmtId="2" fontId="2" fillId="2" borderId="0" xfId="1" applyNumberFormat="1" applyFont="1" applyFill="1" applyAlignment="1" applyProtection="1">
      <alignment horizontal="center"/>
      <protection locked="0"/>
    </xf>
    <xf numFmtId="3" fontId="2" fillId="0" borderId="0" xfId="1" applyNumberFormat="1" applyFont="1" applyProtection="1">
      <protection locked="0"/>
    </xf>
    <xf numFmtId="2" fontId="3" fillId="0" borderId="0" xfId="2" applyNumberFormat="1" applyFont="1" applyProtection="1">
      <protection locked="0"/>
    </xf>
    <xf numFmtId="0" fontId="21" fillId="2" borderId="0" xfId="1" applyFont="1" applyFill="1" applyProtection="1">
      <protection locked="0"/>
    </xf>
    <xf numFmtId="0" fontId="21" fillId="2" borderId="34" xfId="1" applyFont="1" applyFill="1" applyBorder="1" applyAlignment="1" applyProtection="1">
      <alignment horizontal="left" vertical="center"/>
      <protection locked="0"/>
    </xf>
    <xf numFmtId="0" fontId="21" fillId="2" borderId="34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 applyProtection="1">
      <alignment horizontal="center" vertical="center"/>
      <protection locked="0"/>
    </xf>
    <xf numFmtId="0" fontId="21" fillId="2" borderId="0" xfId="1" applyFont="1" applyFill="1" applyAlignment="1" applyProtection="1">
      <alignment vertical="center"/>
      <protection locked="0"/>
    </xf>
    <xf numFmtId="0" fontId="22" fillId="2" borderId="29" xfId="1" applyFont="1" applyFill="1" applyBorder="1" applyAlignment="1" applyProtection="1">
      <alignment horizontal="center"/>
      <protection locked="0"/>
    </xf>
    <xf numFmtId="0" fontId="11" fillId="2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11" fillId="2" borderId="0" xfId="1" applyFont="1" applyFill="1" applyAlignment="1" applyProtection="1">
      <alignment horizontal="left"/>
      <protection locked="0"/>
    </xf>
    <xf numFmtId="0" fontId="3" fillId="3" borderId="78" xfId="4" applyFont="1" applyFill="1" applyBorder="1" applyAlignment="1" applyProtection="1">
      <alignment horizontal="left" vertical="center"/>
      <protection locked="0"/>
    </xf>
    <xf numFmtId="0" fontId="3" fillId="3" borderId="76" xfId="4" applyFont="1" applyFill="1" applyBorder="1" applyAlignment="1" applyProtection="1">
      <alignment horizontal="left" vertical="center"/>
      <protection locked="0"/>
    </xf>
    <xf numFmtId="0" fontId="35" fillId="3" borderId="77" xfId="4" applyFont="1" applyFill="1" applyBorder="1" applyAlignment="1" applyProtection="1">
      <alignment vertical="center"/>
      <protection locked="0"/>
    </xf>
    <xf numFmtId="0" fontId="36" fillId="3" borderId="76" xfId="2" applyFont="1" applyFill="1" applyBorder="1" applyProtection="1">
      <protection locked="0"/>
    </xf>
    <xf numFmtId="0" fontId="35" fillId="3" borderId="76" xfId="4" applyFont="1" applyFill="1" applyBorder="1" applyAlignment="1" applyProtection="1">
      <alignment horizontal="right" vertical="center"/>
      <protection locked="0"/>
    </xf>
    <xf numFmtId="0" fontId="35" fillId="3" borderId="77" xfId="4" applyFont="1" applyFill="1" applyBorder="1" applyAlignment="1" applyProtection="1">
      <alignment horizontal="right" vertical="center"/>
      <protection locked="0"/>
    </xf>
    <xf numFmtId="0" fontId="27" fillId="0" borderId="0" xfId="4" applyFont="1" applyAlignment="1" applyProtection="1">
      <alignment horizontal="left" vertical="top"/>
      <protection locked="0"/>
    </xf>
    <xf numFmtId="0" fontId="38" fillId="2" borderId="0" xfId="2" applyFont="1" applyFill="1" applyProtection="1">
      <protection locked="0"/>
    </xf>
    <xf numFmtId="0" fontId="27" fillId="0" borderId="0" xfId="4" applyFont="1" applyAlignment="1" applyProtection="1">
      <alignment vertical="top"/>
      <protection locked="0"/>
    </xf>
    <xf numFmtId="0" fontId="27" fillId="0" borderId="76" xfId="3" applyFont="1" applyBorder="1" applyAlignment="1" applyProtection="1">
      <alignment vertical="top"/>
      <protection locked="0"/>
    </xf>
    <xf numFmtId="0" fontId="36" fillId="2" borderId="76" xfId="2" applyFont="1" applyFill="1" applyBorder="1" applyProtection="1">
      <protection locked="0"/>
    </xf>
    <xf numFmtId="0" fontId="27" fillId="0" borderId="76" xfId="4" applyFont="1" applyBorder="1" applyAlignment="1" applyProtection="1">
      <alignment vertical="top"/>
      <protection locked="0"/>
    </xf>
    <xf numFmtId="0" fontId="27" fillId="0" borderId="76" xfId="4" applyFont="1" applyBorder="1" applyAlignment="1" applyProtection="1">
      <alignment horizontal="left" vertical="top"/>
      <protection locked="0"/>
    </xf>
    <xf numFmtId="0" fontId="34" fillId="2" borderId="76" xfId="2" applyFont="1" applyFill="1" applyBorder="1" applyProtection="1">
      <protection locked="0"/>
    </xf>
    <xf numFmtId="0" fontId="27" fillId="0" borderId="68" xfId="4" applyFont="1" applyBorder="1" applyAlignment="1" applyProtection="1">
      <alignment vertical="top"/>
      <protection locked="0"/>
    </xf>
    <xf numFmtId="0" fontId="36" fillId="6" borderId="70" xfId="2" applyFont="1" applyFill="1" applyBorder="1" applyProtection="1">
      <protection locked="0"/>
    </xf>
    <xf numFmtId="0" fontId="36" fillId="6" borderId="72" xfId="2" applyFont="1" applyFill="1" applyBorder="1" applyProtection="1">
      <protection locked="0"/>
    </xf>
    <xf numFmtId="0" fontId="27" fillId="0" borderId="0" xfId="3" applyFont="1" applyAlignment="1" applyProtection="1">
      <alignment vertical="top"/>
      <protection locked="0"/>
    </xf>
    <xf numFmtId="0" fontId="36" fillId="2" borderId="0" xfId="2" applyFont="1" applyFill="1" applyProtection="1">
      <protection locked="0"/>
    </xf>
    <xf numFmtId="0" fontId="27" fillId="0" borderId="0" xfId="4" applyFont="1" applyProtection="1">
      <protection locked="0"/>
    </xf>
    <xf numFmtId="0" fontId="27" fillId="0" borderId="73" xfId="4" applyFont="1" applyBorder="1" applyProtection="1">
      <protection locked="0"/>
    </xf>
    <xf numFmtId="0" fontId="36" fillId="2" borderId="73" xfId="2" applyFont="1" applyFill="1" applyBorder="1" applyProtection="1">
      <protection locked="0"/>
    </xf>
    <xf numFmtId="0" fontId="33" fillId="6" borderId="74" xfId="4" applyFont="1" applyFill="1" applyBorder="1" applyAlignment="1" applyProtection="1">
      <alignment horizontal="right" vertical="top"/>
      <protection locked="0"/>
    </xf>
    <xf numFmtId="0" fontId="33" fillId="6" borderId="75" xfId="4" applyFont="1" applyFill="1" applyBorder="1" applyAlignment="1" applyProtection="1">
      <alignment horizontal="right" vertical="top"/>
      <protection locked="0"/>
    </xf>
    <xf numFmtId="0" fontId="33" fillId="0" borderId="0" xfId="3" applyFont="1" applyAlignment="1" applyProtection="1">
      <alignment horizontal="right" vertical="top"/>
      <protection locked="0"/>
    </xf>
    <xf numFmtId="0" fontId="27" fillId="0" borderId="86" xfId="4" applyFont="1" applyBorder="1" applyProtection="1">
      <protection locked="0"/>
    </xf>
    <xf numFmtId="0" fontId="27" fillId="0" borderId="68" xfId="3" applyFont="1" applyBorder="1" applyAlignment="1" applyProtection="1">
      <alignment vertical="top"/>
      <protection locked="0"/>
    </xf>
    <xf numFmtId="0" fontId="36" fillId="2" borderId="68" xfId="2" applyFont="1" applyFill="1" applyBorder="1" applyProtection="1">
      <protection locked="0"/>
    </xf>
    <xf numFmtId="0" fontId="27" fillId="0" borderId="68" xfId="4" applyFont="1" applyBorder="1" applyProtection="1">
      <protection locked="0"/>
    </xf>
    <xf numFmtId="0" fontId="27" fillId="0" borderId="85" xfId="3" applyFont="1" applyBorder="1" applyAlignment="1" applyProtection="1">
      <alignment vertical="top"/>
      <protection locked="0"/>
    </xf>
    <xf numFmtId="0" fontId="36" fillId="2" borderId="85" xfId="2" applyFont="1" applyFill="1" applyBorder="1" applyProtection="1">
      <protection locked="0"/>
    </xf>
    <xf numFmtId="0" fontId="36" fillId="2" borderId="86" xfId="2" applyFont="1" applyFill="1" applyBorder="1" applyProtection="1">
      <protection locked="0"/>
    </xf>
    <xf numFmtId="0" fontId="33" fillId="6" borderId="74" xfId="3" applyFont="1" applyFill="1" applyBorder="1" applyAlignment="1" applyProtection="1">
      <alignment vertical="center"/>
      <protection locked="0"/>
    </xf>
    <xf numFmtId="0" fontId="33" fillId="6" borderId="75" xfId="3" applyFont="1" applyFill="1" applyBorder="1" applyAlignment="1" applyProtection="1">
      <alignment vertical="center"/>
      <protection locked="0"/>
    </xf>
    <xf numFmtId="0" fontId="36" fillId="6" borderId="75" xfId="2" applyFont="1" applyFill="1" applyBorder="1" applyProtection="1">
      <protection locked="0"/>
    </xf>
    <xf numFmtId="0" fontId="33" fillId="0" borderId="70" xfId="3" applyFont="1" applyBorder="1" applyAlignment="1" applyProtection="1">
      <alignment vertical="center"/>
      <protection locked="0"/>
    </xf>
    <xf numFmtId="0" fontId="33" fillId="0" borderId="70" xfId="4" applyFont="1" applyBorder="1" applyAlignment="1" applyProtection="1">
      <alignment horizontal="right" vertical="center"/>
      <protection locked="0"/>
    </xf>
    <xf numFmtId="3" fontId="2" fillId="2" borderId="40" xfId="1" applyNumberFormat="1" applyFont="1" applyFill="1" applyBorder="1" applyProtection="1">
      <protection hidden="1"/>
    </xf>
    <xf numFmtId="3" fontId="2" fillId="2" borderId="13" xfId="1" applyNumberFormat="1" applyFont="1" applyFill="1" applyBorder="1" applyProtection="1">
      <protection hidden="1"/>
    </xf>
    <xf numFmtId="3" fontId="2" fillId="2" borderId="39" xfId="1" applyNumberFormat="1" applyFont="1" applyFill="1" applyBorder="1" applyProtection="1">
      <protection hidden="1"/>
    </xf>
    <xf numFmtId="3" fontId="3" fillId="5" borderId="41" xfId="1" applyNumberFormat="1" applyFont="1" applyFill="1" applyBorder="1" applyAlignment="1" applyProtection="1">
      <alignment horizontal="right"/>
      <protection hidden="1"/>
    </xf>
    <xf numFmtId="3" fontId="3" fillId="4" borderId="41" xfId="1" applyNumberFormat="1" applyFont="1" applyFill="1" applyBorder="1" applyProtection="1">
      <protection hidden="1"/>
    </xf>
    <xf numFmtId="3" fontId="17" fillId="2" borderId="49" xfId="1" applyNumberFormat="1" applyFont="1" applyFill="1" applyBorder="1" applyAlignment="1" applyProtection="1">
      <alignment horizontal="right"/>
      <protection hidden="1"/>
    </xf>
    <xf numFmtId="3" fontId="17" fillId="2" borderId="50" xfId="1" applyNumberFormat="1" applyFont="1" applyFill="1" applyBorder="1" applyAlignment="1" applyProtection="1">
      <alignment horizontal="right"/>
      <protection hidden="1"/>
    </xf>
    <xf numFmtId="3" fontId="17" fillId="2" borderId="51" xfId="1" applyNumberFormat="1" applyFont="1" applyFill="1" applyBorder="1" applyProtection="1">
      <protection hidden="1"/>
    </xf>
    <xf numFmtId="1" fontId="26" fillId="4" borderId="55" xfId="1" applyNumberFormat="1" applyFont="1" applyFill="1" applyBorder="1" applyAlignment="1" applyProtection="1">
      <alignment horizontal="right"/>
      <protection hidden="1"/>
    </xf>
    <xf numFmtId="3" fontId="22" fillId="2" borderId="17" xfId="1" applyNumberFormat="1" applyFont="1" applyFill="1" applyBorder="1" applyAlignment="1" applyProtection="1">
      <alignment horizontal="center" vertical="center"/>
      <protection hidden="1"/>
    </xf>
    <xf numFmtId="3" fontId="22" fillId="2" borderId="20" xfId="1" applyNumberFormat="1" applyFont="1" applyFill="1" applyBorder="1" applyAlignment="1" applyProtection="1">
      <alignment horizontal="center" vertical="center"/>
      <protection hidden="1"/>
    </xf>
    <xf numFmtId="0" fontId="27" fillId="0" borderId="73" xfId="4" applyFont="1" applyBorder="1" applyAlignment="1" applyProtection="1">
      <alignment vertical="top"/>
      <protection hidden="1"/>
    </xf>
    <xf numFmtId="0" fontId="33" fillId="6" borderId="75" xfId="4" applyFont="1" applyFill="1" applyBorder="1" applyAlignment="1" applyProtection="1">
      <alignment vertical="top"/>
      <protection hidden="1"/>
    </xf>
    <xf numFmtId="0" fontId="27" fillId="0" borderId="86" xfId="4" applyFont="1" applyBorder="1" applyAlignment="1" applyProtection="1">
      <alignment vertical="top"/>
      <protection hidden="1"/>
    </xf>
    <xf numFmtId="0" fontId="33" fillId="6" borderId="75" xfId="3" applyFont="1" applyFill="1" applyBorder="1" applyAlignment="1" applyProtection="1">
      <alignment vertical="center"/>
      <protection hidden="1"/>
    </xf>
    <xf numFmtId="0" fontId="33" fillId="6" borderId="75" xfId="4" applyFont="1" applyFill="1" applyBorder="1" applyAlignment="1" applyProtection="1">
      <alignment horizontal="right" vertical="center"/>
      <protection hidden="1"/>
    </xf>
    <xf numFmtId="0" fontId="2" fillId="2" borderId="39" xfId="1" applyFont="1" applyFill="1" applyBorder="1" applyProtection="1">
      <protection hidden="1"/>
    </xf>
    <xf numFmtId="0" fontId="13" fillId="2" borderId="0" xfId="1" applyFont="1" applyFill="1" applyAlignment="1" applyProtection="1">
      <alignment horizontal="center" vertical="center"/>
      <protection locked="0"/>
    </xf>
    <xf numFmtId="0" fontId="35" fillId="3" borderId="76" xfId="4" applyFont="1" applyFill="1" applyBorder="1" applyAlignment="1" applyProtection="1">
      <alignment horizontal="left" vertical="center"/>
      <protection locked="0"/>
    </xf>
    <xf numFmtId="2" fontId="4" fillId="5" borderId="16" xfId="2" applyNumberFormat="1" applyFont="1" applyFill="1" applyBorder="1" applyProtection="1">
      <protection hidden="1"/>
    </xf>
    <xf numFmtId="3" fontId="4" fillId="3" borderId="41" xfId="1" applyNumberFormat="1" applyFont="1" applyFill="1" applyBorder="1" applyAlignment="1" applyProtection="1">
      <alignment horizontal="right"/>
      <protection hidden="1"/>
    </xf>
    <xf numFmtId="4" fontId="4" fillId="3" borderId="41" xfId="1" applyNumberFormat="1" applyFont="1" applyFill="1" applyBorder="1" applyAlignment="1" applyProtection="1">
      <alignment horizontal="right"/>
      <protection hidden="1"/>
    </xf>
    <xf numFmtId="3" fontId="4" fillId="5" borderId="41" xfId="1" applyNumberFormat="1" applyFont="1" applyFill="1" applyBorder="1" applyAlignment="1" applyProtection="1">
      <alignment horizontal="right"/>
      <protection hidden="1"/>
    </xf>
    <xf numFmtId="4" fontId="4" fillId="5" borderId="41" xfId="1" applyNumberFormat="1" applyFont="1" applyFill="1" applyBorder="1" applyAlignment="1" applyProtection="1">
      <alignment horizontal="right"/>
      <protection hidden="1"/>
    </xf>
    <xf numFmtId="4" fontId="3" fillId="4" borderId="41" xfId="1" applyNumberFormat="1" applyFont="1" applyFill="1" applyBorder="1" applyProtection="1">
      <protection hidden="1"/>
    </xf>
    <xf numFmtId="3" fontId="2" fillId="5" borderId="39" xfId="1" applyNumberFormat="1" applyFont="1" applyFill="1" applyBorder="1" applyProtection="1">
      <protection locked="0"/>
    </xf>
    <xf numFmtId="4" fontId="3" fillId="5" borderId="41" xfId="1" applyNumberFormat="1" applyFont="1" applyFill="1" applyBorder="1" applyAlignment="1" applyProtection="1">
      <alignment horizontal="right"/>
      <protection hidden="1"/>
    </xf>
    <xf numFmtId="3" fontId="15" fillId="2" borderId="45" xfId="1" applyNumberFormat="1" applyFont="1" applyFill="1" applyBorder="1" applyProtection="1">
      <protection hidden="1"/>
    </xf>
    <xf numFmtId="164" fontId="26" fillId="4" borderId="45" xfId="1" applyNumberFormat="1" applyFont="1" applyFill="1" applyBorder="1" applyProtection="1">
      <protection hidden="1"/>
    </xf>
    <xf numFmtId="1" fontId="15" fillId="2" borderId="45" xfId="1" applyNumberFormat="1" applyFont="1" applyFill="1" applyBorder="1" applyProtection="1">
      <protection hidden="1"/>
    </xf>
    <xf numFmtId="3" fontId="17" fillId="2" borderId="45" xfId="1" applyNumberFormat="1" applyFont="1" applyFill="1" applyBorder="1" applyProtection="1">
      <protection hidden="1"/>
    </xf>
    <xf numFmtId="3" fontId="41" fillId="4" borderId="17" xfId="2" applyNumberFormat="1" applyFont="1" applyFill="1" applyBorder="1" applyAlignment="1" applyProtection="1">
      <alignment vertical="center"/>
      <protection hidden="1"/>
    </xf>
    <xf numFmtId="3" fontId="25" fillId="2" borderId="17" xfId="2" applyNumberFormat="1" applyFont="1" applyFill="1" applyBorder="1" applyProtection="1">
      <protection hidden="1"/>
    </xf>
    <xf numFmtId="3" fontId="41" fillId="4" borderId="38" xfId="2" applyNumberFormat="1" applyFont="1" applyFill="1" applyBorder="1" applyAlignment="1" applyProtection="1">
      <alignment vertical="center"/>
      <protection hidden="1"/>
    </xf>
    <xf numFmtId="3" fontId="8" fillId="2" borderId="38" xfId="2" applyNumberFormat="1" applyFont="1" applyFill="1" applyBorder="1" applyProtection="1">
      <protection locked="0"/>
    </xf>
    <xf numFmtId="3" fontId="8" fillId="2" borderId="39" xfId="2" applyNumberFormat="1" applyFont="1" applyFill="1" applyBorder="1" applyProtection="1">
      <protection locked="0"/>
    </xf>
    <xf numFmtId="3" fontId="42" fillId="4" borderId="18" xfId="2" applyNumberFormat="1" applyFont="1" applyFill="1" applyBorder="1" applyAlignment="1" applyProtection="1">
      <alignment vertical="center"/>
      <protection hidden="1"/>
    </xf>
    <xf numFmtId="3" fontId="0" fillId="0" borderId="39" xfId="0" applyNumberFormat="1" applyBorder="1"/>
    <xf numFmtId="0" fontId="9" fillId="2" borderId="0" xfId="2" applyFont="1" applyFill="1" applyBorder="1" applyProtection="1">
      <protection locked="0"/>
    </xf>
    <xf numFmtId="0" fontId="27" fillId="0" borderId="0" xfId="4" applyFont="1" applyBorder="1" applyProtection="1">
      <protection locked="0"/>
    </xf>
    <xf numFmtId="0" fontId="27" fillId="0" borderId="81" xfId="4" applyFont="1" applyBorder="1" applyAlignment="1" applyProtection="1">
      <alignment vertical="top"/>
      <protection hidden="1"/>
    </xf>
    <xf numFmtId="0" fontId="22" fillId="2" borderId="24" xfId="1" applyFont="1" applyFill="1" applyBorder="1" applyAlignment="1" applyProtection="1">
      <alignment horizontal="center"/>
      <protection locked="0"/>
    </xf>
    <xf numFmtId="0" fontId="27" fillId="0" borderId="87" xfId="4" applyFont="1" applyBorder="1" applyAlignment="1" applyProtection="1">
      <alignment vertical="top"/>
      <protection hidden="1"/>
    </xf>
    <xf numFmtId="0" fontId="27" fillId="0" borderId="88" xfId="4" applyFont="1" applyBorder="1" applyAlignment="1" applyProtection="1">
      <alignment vertical="top"/>
      <protection hidden="1"/>
    </xf>
    <xf numFmtId="0" fontId="27" fillId="0" borderId="79" xfId="3" applyFont="1" applyBorder="1" applyAlignment="1" applyProtection="1">
      <alignment vertical="top"/>
      <protection locked="0"/>
    </xf>
    <xf numFmtId="0" fontId="27" fillId="0" borderId="90" xfId="3" applyFont="1" applyBorder="1" applyAlignment="1" applyProtection="1">
      <alignment vertical="top"/>
      <protection locked="0"/>
    </xf>
    <xf numFmtId="0" fontId="27" fillId="0" borderId="78" xfId="4" applyFont="1" applyBorder="1" applyAlignment="1" applyProtection="1">
      <alignment vertical="top"/>
      <protection locked="0"/>
    </xf>
    <xf numFmtId="0" fontId="27" fillId="0" borderId="91" xfId="3" applyFont="1" applyBorder="1" applyAlignment="1" applyProtection="1">
      <alignment vertical="top"/>
      <protection locked="0"/>
    </xf>
    <xf numFmtId="0" fontId="27" fillId="0" borderId="89" xfId="4" applyFont="1" applyBorder="1" applyAlignment="1" applyProtection="1">
      <alignment vertical="top"/>
      <protection locked="0"/>
    </xf>
    <xf numFmtId="0" fontId="27" fillId="0" borderId="85" xfId="4" applyFont="1" applyBorder="1" applyProtection="1">
      <protection locked="0"/>
    </xf>
    <xf numFmtId="0" fontId="36" fillId="2" borderId="80" xfId="2" applyFont="1" applyFill="1" applyBorder="1" applyProtection="1">
      <protection locked="0"/>
    </xf>
    <xf numFmtId="0" fontId="27" fillId="0" borderId="92" xfId="4" applyFont="1" applyBorder="1" applyProtection="1">
      <protection locked="0"/>
    </xf>
    <xf numFmtId="0" fontId="27" fillId="0" borderId="93" xfId="4" applyFont="1" applyBorder="1" applyProtection="1">
      <protection locked="0"/>
    </xf>
    <xf numFmtId="0" fontId="36" fillId="2" borderId="93" xfId="2" applyFont="1" applyFill="1" applyBorder="1" applyProtection="1">
      <protection locked="0"/>
    </xf>
    <xf numFmtId="0" fontId="36" fillId="2" borderId="94" xfId="2" applyFont="1" applyFill="1" applyBorder="1" applyProtection="1">
      <protection locked="0"/>
    </xf>
    <xf numFmtId="0" fontId="27" fillId="0" borderId="79" xfId="4" applyFont="1" applyBorder="1" applyProtection="1">
      <protection locked="0"/>
    </xf>
    <xf numFmtId="0" fontId="27" fillId="0" borderId="96" xfId="4" applyFont="1" applyBorder="1" applyProtection="1">
      <protection locked="0"/>
    </xf>
    <xf numFmtId="0" fontId="27" fillId="0" borderId="97" xfId="4" applyFont="1" applyBorder="1" applyProtection="1">
      <protection locked="0"/>
    </xf>
    <xf numFmtId="0" fontId="27" fillId="0" borderId="98" xfId="4" applyFont="1" applyBorder="1" applyProtection="1">
      <protection locked="0"/>
    </xf>
    <xf numFmtId="0" fontId="27" fillId="0" borderId="99" xfId="4" applyFont="1" applyBorder="1" applyProtection="1">
      <protection locked="0"/>
    </xf>
    <xf numFmtId="0" fontId="27" fillId="0" borderId="100" xfId="4" applyFont="1" applyBorder="1" applyAlignment="1" applyProtection="1">
      <alignment vertical="top"/>
      <protection locked="0"/>
    </xf>
    <xf numFmtId="0" fontId="27" fillId="0" borderId="101" xfId="4" applyFont="1" applyBorder="1" applyProtection="1">
      <protection locked="0"/>
    </xf>
    <xf numFmtId="0" fontId="27" fillId="0" borderId="102" xfId="4" applyFont="1" applyBorder="1" applyProtection="1">
      <protection locked="0"/>
    </xf>
    <xf numFmtId="0" fontId="27" fillId="0" borderId="95" xfId="4" applyFont="1" applyBorder="1" applyProtection="1">
      <protection locked="0"/>
    </xf>
    <xf numFmtId="0" fontId="27" fillId="0" borderId="103" xfId="4" applyFont="1" applyBorder="1" applyProtection="1">
      <protection locked="0"/>
    </xf>
    <xf numFmtId="0" fontId="27" fillId="0" borderId="104" xfId="4" applyFont="1" applyBorder="1" applyProtection="1">
      <protection locked="0"/>
    </xf>
    <xf numFmtId="0" fontId="36" fillId="2" borderId="91" xfId="2" applyFont="1" applyFill="1" applyBorder="1" applyProtection="1">
      <protection locked="0"/>
    </xf>
    <xf numFmtId="0" fontId="8" fillId="0" borderId="0" xfId="2" applyFont="1" applyFill="1" applyProtection="1">
      <protection locked="0"/>
    </xf>
    <xf numFmtId="0" fontId="37" fillId="0" borderId="0" xfId="4" applyFill="1" applyProtection="1">
      <protection locked="0"/>
    </xf>
    <xf numFmtId="0" fontId="15" fillId="0" borderId="0" xfId="1" applyFont="1" applyFill="1" applyProtection="1">
      <protection locked="0"/>
    </xf>
    <xf numFmtId="0" fontId="15" fillId="0" borderId="4" xfId="1" applyFont="1" applyFill="1" applyBorder="1" applyAlignment="1" applyProtection="1">
      <alignment horizontal="left"/>
      <protection locked="0"/>
    </xf>
    <xf numFmtId="0" fontId="22" fillId="2" borderId="38" xfId="1" applyFont="1" applyFill="1" applyBorder="1" applyAlignment="1" applyProtection="1">
      <alignment horizontal="center"/>
      <protection locked="0"/>
    </xf>
    <xf numFmtId="3" fontId="3" fillId="3" borderId="6" xfId="1" applyNumberFormat="1" applyFont="1" applyFill="1" applyBorder="1" applyProtection="1">
      <protection hidden="1"/>
    </xf>
    <xf numFmtId="3" fontId="3" fillId="3" borderId="32" xfId="1" applyNumberFormat="1" applyFont="1" applyFill="1" applyBorder="1" applyProtection="1">
      <protection hidden="1"/>
    </xf>
    <xf numFmtId="3" fontId="2" fillId="2" borderId="8" xfId="1" applyNumberFormat="1" applyFont="1" applyFill="1" applyBorder="1" applyProtection="1">
      <protection locked="0"/>
    </xf>
    <xf numFmtId="0" fontId="3" fillId="3" borderId="39" xfId="1" applyFont="1" applyFill="1" applyBorder="1" applyProtection="1">
      <protection hidden="1"/>
    </xf>
    <xf numFmtId="2" fontId="4" fillId="5" borderId="39" xfId="2" applyNumberFormat="1" applyFont="1" applyFill="1" applyBorder="1" applyProtection="1">
      <protection hidden="1"/>
    </xf>
    <xf numFmtId="3" fontId="4" fillId="3" borderId="39" xfId="1" applyNumberFormat="1" applyFont="1" applyFill="1" applyBorder="1" applyProtection="1">
      <protection hidden="1"/>
    </xf>
    <xf numFmtId="0" fontId="3" fillId="2" borderId="39" xfId="1" applyFont="1" applyFill="1" applyBorder="1" applyProtection="1">
      <protection locked="0"/>
    </xf>
    <xf numFmtId="3" fontId="3" fillId="3" borderId="39" xfId="1" applyNumberFormat="1" applyFont="1" applyFill="1" applyBorder="1" applyProtection="1">
      <protection hidden="1"/>
    </xf>
    <xf numFmtId="0" fontId="3" fillId="5" borderId="39" xfId="1" applyFont="1" applyFill="1" applyBorder="1" applyAlignment="1" applyProtection="1">
      <alignment horizontal="center"/>
      <protection locked="0"/>
    </xf>
    <xf numFmtId="0" fontId="12" fillId="4" borderId="39" xfId="2" applyFont="1" applyFill="1" applyBorder="1" applyAlignment="1" applyProtection="1">
      <alignment horizontal="center"/>
      <protection locked="0"/>
    </xf>
    <xf numFmtId="0" fontId="3" fillId="4" borderId="39" xfId="1" applyFont="1" applyFill="1" applyBorder="1" applyAlignment="1" applyProtection="1">
      <alignment horizontal="center"/>
      <protection locked="0"/>
    </xf>
    <xf numFmtId="0" fontId="3" fillId="5" borderId="39" xfId="1" applyFont="1" applyFill="1" applyBorder="1" applyProtection="1">
      <protection locked="0"/>
    </xf>
    <xf numFmtId="3" fontId="3" fillId="5" borderId="39" xfId="1" applyNumberFormat="1" applyFont="1" applyFill="1" applyBorder="1" applyProtection="1">
      <protection hidden="1"/>
    </xf>
    <xf numFmtId="3" fontId="2" fillId="5" borderId="39" xfId="1" applyNumberFormat="1" applyFont="1" applyFill="1" applyBorder="1" applyProtection="1">
      <protection hidden="1"/>
    </xf>
    <xf numFmtId="0" fontId="3" fillId="2" borderId="39" xfId="1" applyFont="1" applyFill="1" applyBorder="1" applyAlignment="1" applyProtection="1">
      <alignment wrapText="1"/>
      <protection locked="0"/>
    </xf>
    <xf numFmtId="3" fontId="3" fillId="4" borderId="39" xfId="1" applyNumberFormat="1" applyFont="1" applyFill="1" applyBorder="1" applyProtection="1">
      <protection hidden="1"/>
    </xf>
    <xf numFmtId="3" fontId="4" fillId="4" borderId="39" xfId="1" applyNumberFormat="1" applyFont="1" applyFill="1" applyBorder="1" applyProtection="1">
      <protection hidden="1"/>
    </xf>
    <xf numFmtId="2" fontId="3" fillId="4" borderId="39" xfId="2" applyNumberFormat="1" applyFont="1" applyFill="1" applyBorder="1" applyProtection="1">
      <protection hidden="1"/>
    </xf>
    <xf numFmtId="0" fontId="3" fillId="4" borderId="39" xfId="1" applyFont="1" applyFill="1" applyBorder="1" applyProtection="1">
      <protection locked="0"/>
    </xf>
    <xf numFmtId="0" fontId="3" fillId="4" borderId="39" xfId="1" applyFont="1" applyFill="1" applyBorder="1" applyProtection="1">
      <protection hidden="1"/>
    </xf>
    <xf numFmtId="0" fontId="19" fillId="4" borderId="39" xfId="1" applyFont="1" applyFill="1" applyBorder="1" applyAlignment="1" applyProtection="1">
      <alignment horizontal="center" vertical="center"/>
      <protection locked="0"/>
    </xf>
    <xf numFmtId="0" fontId="0" fillId="0" borderId="39" xfId="0" applyBorder="1"/>
    <xf numFmtId="4" fontId="29" fillId="0" borderId="39" xfId="4" applyNumberFormat="1" applyFont="1" applyBorder="1" applyProtection="1">
      <protection hidden="1"/>
    </xf>
    <xf numFmtId="3" fontId="28" fillId="4" borderId="39" xfId="4" applyNumberFormat="1" applyFont="1" applyFill="1" applyBorder="1" applyProtection="1">
      <protection hidden="1"/>
    </xf>
    <xf numFmtId="3" fontId="30" fillId="4" borderId="39" xfId="4" applyNumberFormat="1" applyFont="1" applyFill="1" applyBorder="1" applyProtection="1">
      <protection hidden="1"/>
    </xf>
    <xf numFmtId="4" fontId="29" fillId="4" borderId="39" xfId="4" applyNumberFormat="1" applyFont="1" applyFill="1" applyBorder="1" applyProtection="1">
      <protection hidden="1"/>
    </xf>
    <xf numFmtId="0" fontId="17" fillId="2" borderId="39" xfId="1" applyFont="1" applyFill="1" applyBorder="1" applyAlignment="1" applyProtection="1">
      <alignment horizontal="center" vertical="center"/>
      <protection locked="0"/>
    </xf>
    <xf numFmtId="0" fontId="33" fillId="6" borderId="75" xfId="3" applyFont="1" applyFill="1" applyBorder="1" applyAlignment="1" applyProtection="1">
      <alignment horizontal="left" vertical="center"/>
      <protection locked="0"/>
    </xf>
    <xf numFmtId="0" fontId="33" fillId="6" borderId="69" xfId="3" applyFont="1" applyFill="1" applyBorder="1" applyAlignment="1" applyProtection="1">
      <alignment horizontal="left" vertical="center"/>
      <protection locked="0"/>
    </xf>
    <xf numFmtId="0" fontId="33" fillId="6" borderId="70" xfId="3" applyFont="1" applyFill="1" applyBorder="1" applyAlignment="1" applyProtection="1">
      <alignment horizontal="left" vertical="center"/>
      <protection locked="0"/>
    </xf>
    <xf numFmtId="0" fontId="33" fillId="6" borderId="71" xfId="3" applyFont="1" applyFill="1" applyBorder="1" applyAlignment="1" applyProtection="1">
      <alignment horizontal="left" vertical="center"/>
      <protection locked="0"/>
    </xf>
    <xf numFmtId="0" fontId="33" fillId="6" borderId="72" xfId="3" applyFont="1" applyFill="1" applyBorder="1" applyAlignment="1" applyProtection="1">
      <alignment horizontal="left" vertical="center"/>
      <protection locked="0"/>
    </xf>
    <xf numFmtId="0" fontId="33" fillId="6" borderId="70" xfId="4" applyFont="1" applyFill="1" applyBorder="1" applyAlignment="1" applyProtection="1">
      <alignment horizontal="right" vertical="center"/>
      <protection hidden="1"/>
    </xf>
    <xf numFmtId="0" fontId="33" fillId="6" borderId="72" xfId="4" applyFont="1" applyFill="1" applyBorder="1" applyAlignment="1" applyProtection="1">
      <alignment horizontal="right" vertical="center"/>
      <protection hidden="1"/>
    </xf>
    <xf numFmtId="0" fontId="31" fillId="0" borderId="0" xfId="4" applyFont="1" applyAlignment="1" applyProtection="1">
      <alignment horizontal="center"/>
      <protection locked="0"/>
    </xf>
    <xf numFmtId="0" fontId="35" fillId="3" borderId="78" xfId="4" applyFont="1" applyFill="1" applyBorder="1" applyAlignment="1" applyProtection="1">
      <alignment horizontal="left" vertical="center"/>
      <protection locked="0"/>
    </xf>
    <xf numFmtId="0" fontId="35" fillId="3" borderId="76" xfId="4" applyFont="1" applyFill="1" applyBorder="1" applyAlignment="1" applyProtection="1">
      <alignment horizontal="left" vertical="center"/>
      <protection locked="0"/>
    </xf>
    <xf numFmtId="0" fontId="35" fillId="3" borderId="79" xfId="4" applyFont="1" applyFill="1" applyBorder="1" applyAlignment="1" applyProtection="1">
      <alignment horizontal="left" vertical="center"/>
      <protection locked="0"/>
    </xf>
    <xf numFmtId="0" fontId="35" fillId="3" borderId="80" xfId="4" applyFont="1" applyFill="1" applyBorder="1" applyAlignment="1" applyProtection="1">
      <alignment horizontal="left" vertical="center"/>
      <protection locked="0"/>
    </xf>
    <xf numFmtId="0" fontId="35" fillId="3" borderId="82" xfId="4" applyFont="1" applyFill="1" applyBorder="1" applyAlignment="1" applyProtection="1">
      <alignment horizontal="left" vertical="center"/>
      <protection locked="0"/>
    </xf>
    <xf numFmtId="0" fontId="35" fillId="3" borderId="83" xfId="4" applyFont="1" applyFill="1" applyBorder="1" applyAlignment="1" applyProtection="1">
      <alignment horizontal="left" vertical="center"/>
      <protection locked="0"/>
    </xf>
    <xf numFmtId="0" fontId="35" fillId="3" borderId="80" xfId="4" applyFont="1" applyFill="1" applyBorder="1" applyAlignment="1" applyProtection="1">
      <alignment horizontal="right" vertical="center"/>
      <protection locked="0"/>
    </xf>
    <xf numFmtId="0" fontId="35" fillId="3" borderId="83" xfId="4" applyFont="1" applyFill="1" applyBorder="1" applyAlignment="1" applyProtection="1">
      <alignment horizontal="right" vertical="center"/>
      <protection locked="0"/>
    </xf>
    <xf numFmtId="0" fontId="35" fillId="3" borderId="81" xfId="4" applyFont="1" applyFill="1" applyBorder="1" applyAlignment="1" applyProtection="1">
      <alignment horizontal="right" vertical="center"/>
      <protection locked="0"/>
    </xf>
    <xf numFmtId="0" fontId="35" fillId="3" borderId="84" xfId="4" applyFont="1" applyFill="1" applyBorder="1" applyAlignment="1" applyProtection="1">
      <alignment horizontal="right" vertical="center"/>
      <protection locked="0"/>
    </xf>
    <xf numFmtId="0" fontId="35" fillId="3" borderId="80" xfId="4" applyFont="1" applyFill="1" applyBorder="1" applyAlignment="1" applyProtection="1">
      <alignment horizontal="center" vertical="center"/>
      <protection locked="0"/>
    </xf>
    <xf numFmtId="0" fontId="35" fillId="3" borderId="83" xfId="4" applyFont="1" applyFill="1" applyBorder="1" applyAlignment="1" applyProtection="1">
      <alignment horizontal="center" vertical="center"/>
      <protection locked="0"/>
    </xf>
    <xf numFmtId="3" fontId="22" fillId="2" borderId="21" xfId="1" applyNumberFormat="1" applyFont="1" applyFill="1" applyBorder="1" applyAlignment="1" applyProtection="1">
      <alignment horizontal="center" vertical="center"/>
      <protection hidden="1"/>
    </xf>
    <xf numFmtId="3" fontId="22" fillId="2" borderId="60" xfId="1" applyNumberFormat="1" applyFont="1" applyFill="1" applyBorder="1" applyAlignment="1" applyProtection="1">
      <alignment horizontal="center" vertical="center"/>
      <protection hidden="1"/>
    </xf>
    <xf numFmtId="3" fontId="22" fillId="2" borderId="30" xfId="1" applyNumberFormat="1" applyFont="1" applyFill="1" applyBorder="1" applyAlignment="1" applyProtection="1">
      <alignment horizontal="center" vertical="center"/>
      <protection hidden="1"/>
    </xf>
    <xf numFmtId="0" fontId="17" fillId="2" borderId="13" xfId="1" applyFont="1" applyFill="1" applyBorder="1" applyAlignment="1" applyProtection="1">
      <alignment horizontal="center" vertical="center"/>
      <protection locked="0"/>
    </xf>
    <xf numFmtId="0" fontId="17" fillId="2" borderId="56" xfId="1" applyFont="1" applyFill="1" applyBorder="1" applyAlignment="1" applyProtection="1">
      <alignment horizontal="center" vertical="center"/>
      <protection locked="0"/>
    </xf>
    <xf numFmtId="0" fontId="17" fillId="2" borderId="40" xfId="1" applyFont="1" applyFill="1" applyBorder="1" applyAlignment="1" applyProtection="1">
      <alignment horizontal="center" vertical="center"/>
      <protection locked="0"/>
    </xf>
    <xf numFmtId="0" fontId="21" fillId="3" borderId="3" xfId="1" applyFont="1" applyFill="1" applyBorder="1" applyAlignment="1" applyProtection="1">
      <alignment horizontal="center" vertical="center" wrapText="1"/>
      <protection locked="0"/>
    </xf>
    <xf numFmtId="0" fontId="21" fillId="3" borderId="28" xfId="1" applyFont="1" applyFill="1" applyBorder="1" applyAlignment="1" applyProtection="1">
      <alignment horizontal="center" vertical="center" wrapText="1"/>
      <protection locked="0"/>
    </xf>
    <xf numFmtId="0" fontId="19" fillId="4" borderId="39" xfId="1" applyFont="1" applyFill="1" applyBorder="1" applyAlignment="1" applyProtection="1">
      <alignment horizontal="left" vertical="center"/>
      <protection locked="0"/>
    </xf>
    <xf numFmtId="0" fontId="19" fillId="4" borderId="39" xfId="1" applyFont="1" applyFill="1" applyBorder="1" applyAlignment="1" applyProtection="1">
      <alignment horizontal="center" vertical="center"/>
      <protection locked="0"/>
    </xf>
    <xf numFmtId="0" fontId="21" fillId="3" borderId="65" xfId="1" applyFont="1" applyFill="1" applyBorder="1" applyAlignment="1" applyProtection="1">
      <alignment horizontal="center" vertical="center" wrapText="1"/>
      <protection locked="0"/>
    </xf>
    <xf numFmtId="0" fontId="21" fillId="3" borderId="14" xfId="1" applyFont="1" applyFill="1" applyBorder="1" applyAlignment="1" applyProtection="1">
      <alignment horizontal="center" vertical="center" wrapText="1"/>
      <protection locked="0"/>
    </xf>
    <xf numFmtId="0" fontId="21" fillId="3" borderId="66" xfId="1" applyFont="1" applyFill="1" applyBorder="1" applyAlignment="1" applyProtection="1">
      <alignment horizontal="center" vertical="center" wrapText="1"/>
      <protection locked="0"/>
    </xf>
    <xf numFmtId="0" fontId="21" fillId="3" borderId="2" xfId="1" applyFont="1" applyFill="1" applyBorder="1" applyAlignment="1" applyProtection="1">
      <alignment horizontal="center" vertical="center" wrapText="1"/>
      <protection locked="0"/>
    </xf>
    <xf numFmtId="0" fontId="21" fillId="3" borderId="15" xfId="1" applyFont="1" applyFill="1" applyBorder="1" applyAlignment="1" applyProtection="1">
      <alignment horizontal="center" vertical="center" wrapText="1"/>
      <protection locked="0"/>
    </xf>
    <xf numFmtId="0" fontId="21" fillId="3" borderId="27" xfId="1" applyFont="1" applyFill="1" applyBorder="1" applyAlignment="1" applyProtection="1">
      <alignment horizontal="center" vertical="center" wrapText="1"/>
      <protection locked="0"/>
    </xf>
    <xf numFmtId="0" fontId="21" fillId="3" borderId="67" xfId="1" applyFont="1" applyFill="1" applyBorder="1" applyAlignment="1" applyProtection="1">
      <alignment horizontal="center" vertical="center" wrapText="1"/>
      <protection locked="0"/>
    </xf>
    <xf numFmtId="0" fontId="21" fillId="3" borderId="12" xfId="1" applyFont="1" applyFill="1" applyBorder="1" applyAlignment="1" applyProtection="1">
      <alignment horizontal="center" vertical="center" wrapText="1"/>
      <protection locked="0"/>
    </xf>
    <xf numFmtId="0" fontId="3" fillId="4" borderId="39" xfId="1" applyFont="1" applyFill="1" applyBorder="1" applyAlignment="1" applyProtection="1">
      <alignment horizontal="center" vertical="center" wrapText="1"/>
      <protection locked="0"/>
    </xf>
    <xf numFmtId="0" fontId="3" fillId="4" borderId="39" xfId="2" applyFont="1" applyFill="1" applyBorder="1" applyAlignment="1" applyProtection="1">
      <alignment horizontal="center" vertical="center" wrapText="1"/>
      <protection locked="0"/>
    </xf>
    <xf numFmtId="3" fontId="17" fillId="2" borderId="13" xfId="1" applyNumberFormat="1" applyFont="1" applyFill="1" applyBorder="1" applyAlignment="1" applyProtection="1">
      <alignment horizontal="right" indent="1"/>
      <protection hidden="1"/>
    </xf>
    <xf numFmtId="3" fontId="17" fillId="2" borderId="56" xfId="1" applyNumberFormat="1" applyFont="1" applyFill="1" applyBorder="1" applyAlignment="1" applyProtection="1">
      <alignment horizontal="right" indent="1"/>
      <protection hidden="1"/>
    </xf>
    <xf numFmtId="1" fontId="40" fillId="2" borderId="13" xfId="1" applyNumberFormat="1" applyFont="1" applyFill="1" applyBorder="1" applyAlignment="1" applyProtection="1">
      <alignment horizontal="right" indent="1"/>
      <protection hidden="1"/>
    </xf>
    <xf numFmtId="1" fontId="40" fillId="2" borderId="40" xfId="1" applyNumberFormat="1" applyFont="1" applyFill="1" applyBorder="1" applyAlignment="1" applyProtection="1">
      <alignment horizontal="right" indent="1"/>
      <protection hidden="1"/>
    </xf>
    <xf numFmtId="3" fontId="17" fillId="2" borderId="39" xfId="1" applyNumberFormat="1" applyFont="1" applyFill="1" applyBorder="1" applyAlignment="1" applyProtection="1">
      <alignment horizontal="right" indent="1"/>
      <protection hidden="1"/>
    </xf>
    <xf numFmtId="3" fontId="17" fillId="2" borderId="57" xfId="1" applyNumberFormat="1" applyFont="1" applyFill="1" applyBorder="1" applyAlignment="1" applyProtection="1">
      <alignment horizontal="right" indent="1"/>
      <protection hidden="1"/>
    </xf>
    <xf numFmtId="3" fontId="18" fillId="2" borderId="21" xfId="1" applyNumberFormat="1" applyFont="1" applyFill="1" applyBorder="1" applyAlignment="1" applyProtection="1">
      <alignment horizontal="right" indent="1"/>
      <protection hidden="1"/>
    </xf>
    <xf numFmtId="3" fontId="18" fillId="2" borderId="60" xfId="1" applyNumberFormat="1" applyFont="1" applyFill="1" applyBorder="1" applyAlignment="1" applyProtection="1">
      <alignment horizontal="right" indent="1"/>
      <protection hidden="1"/>
    </xf>
    <xf numFmtId="4" fontId="18" fillId="2" borderId="13" xfId="1" applyNumberFormat="1" applyFont="1" applyFill="1" applyBorder="1" applyAlignment="1" applyProtection="1">
      <alignment horizontal="right" indent="1"/>
      <protection hidden="1"/>
    </xf>
    <xf numFmtId="4" fontId="18" fillId="2" borderId="40" xfId="1" applyNumberFormat="1" applyFont="1" applyFill="1" applyBorder="1" applyAlignment="1" applyProtection="1">
      <alignment horizontal="right" indent="1"/>
      <protection hidden="1"/>
    </xf>
    <xf numFmtId="3" fontId="18" fillId="2" borderId="19" xfId="1" applyNumberFormat="1" applyFont="1" applyFill="1" applyBorder="1" applyAlignment="1" applyProtection="1">
      <alignment horizontal="right" indent="1"/>
      <protection hidden="1"/>
    </xf>
    <xf numFmtId="3" fontId="18" fillId="2" borderId="33" xfId="1" applyNumberFormat="1" applyFont="1" applyFill="1" applyBorder="1" applyAlignment="1" applyProtection="1">
      <alignment horizontal="right" indent="1"/>
      <protection hidden="1"/>
    </xf>
    <xf numFmtId="0" fontId="3" fillId="3" borderId="9" xfId="1" applyFont="1" applyFill="1" applyBorder="1" applyAlignment="1" applyProtection="1">
      <alignment horizontal="center"/>
      <protection locked="0"/>
    </xf>
    <xf numFmtId="0" fontId="3" fillId="3" borderId="52" xfId="1" applyFont="1" applyFill="1" applyBorder="1" applyAlignment="1" applyProtection="1">
      <alignment horizontal="center"/>
      <protection locked="0"/>
    </xf>
    <xf numFmtId="0" fontId="4" fillId="3" borderId="9" xfId="1" applyFont="1" applyFill="1" applyBorder="1" applyAlignment="1" applyProtection="1">
      <alignment horizontal="center"/>
      <protection locked="0"/>
    </xf>
    <xf numFmtId="0" fontId="4" fillId="3" borderId="7" xfId="1" applyFont="1" applyFill="1" applyBorder="1" applyAlignment="1" applyProtection="1">
      <alignment horizontal="center"/>
      <protection locked="0"/>
    </xf>
    <xf numFmtId="0" fontId="3" fillId="3" borderId="8" xfId="1" applyFont="1" applyFill="1" applyBorder="1" applyAlignment="1" applyProtection="1">
      <alignment horizontal="center"/>
      <protection locked="0"/>
    </xf>
    <xf numFmtId="0" fontId="4" fillId="3" borderId="8" xfId="1" applyFont="1" applyFill="1" applyBorder="1" applyAlignment="1" applyProtection="1">
      <alignment horizontal="center"/>
      <protection locked="0"/>
    </xf>
    <xf numFmtId="0" fontId="3" fillId="3" borderId="32" xfId="1" applyFont="1" applyFill="1" applyBorder="1" applyAlignment="1" applyProtection="1">
      <alignment horizontal="center"/>
      <protection locked="0"/>
    </xf>
    <xf numFmtId="3" fontId="40" fillId="2" borderId="13" xfId="1" applyNumberFormat="1" applyFont="1" applyFill="1" applyBorder="1" applyAlignment="1" applyProtection="1">
      <alignment horizontal="right" indent="1"/>
      <protection hidden="1"/>
    </xf>
    <xf numFmtId="3" fontId="40" fillId="2" borderId="56" xfId="1" applyNumberFormat="1" applyFont="1" applyFill="1" applyBorder="1" applyAlignment="1" applyProtection="1">
      <alignment horizontal="right" indent="1"/>
      <protection hidden="1"/>
    </xf>
    <xf numFmtId="3" fontId="40" fillId="2" borderId="40" xfId="1" applyNumberFormat="1" applyFont="1" applyFill="1" applyBorder="1" applyAlignment="1" applyProtection="1">
      <alignment horizontal="right" indent="1"/>
      <protection hidden="1"/>
    </xf>
    <xf numFmtId="4" fontId="18" fillId="2" borderId="9" xfId="1" applyNumberFormat="1" applyFont="1" applyFill="1" applyBorder="1" applyAlignment="1" applyProtection="1">
      <alignment horizontal="right" indent="1"/>
      <protection hidden="1"/>
    </xf>
    <xf numFmtId="4" fontId="18" fillId="2" borderId="32" xfId="1" applyNumberFormat="1" applyFont="1" applyFill="1" applyBorder="1" applyAlignment="1" applyProtection="1">
      <alignment horizontal="right" indent="1"/>
      <protection hidden="1"/>
    </xf>
    <xf numFmtId="3" fontId="40" fillId="2" borderId="21" xfId="1" applyNumberFormat="1" applyFont="1" applyFill="1" applyBorder="1" applyAlignment="1" applyProtection="1">
      <alignment horizontal="right" indent="1"/>
      <protection hidden="1"/>
    </xf>
    <xf numFmtId="3" fontId="40" fillId="2" borderId="60" xfId="1" applyNumberFormat="1" applyFont="1" applyFill="1" applyBorder="1" applyAlignment="1" applyProtection="1">
      <alignment horizontal="right" indent="1"/>
      <protection hidden="1"/>
    </xf>
    <xf numFmtId="3" fontId="40" fillId="2" borderId="30" xfId="1" applyNumberFormat="1" applyFont="1" applyFill="1" applyBorder="1" applyAlignment="1" applyProtection="1">
      <alignment horizontal="right" indent="1"/>
      <protection hidden="1"/>
    </xf>
    <xf numFmtId="3" fontId="40" fillId="2" borderId="43" xfId="1" applyNumberFormat="1" applyFont="1" applyFill="1" applyBorder="1" applyAlignment="1" applyProtection="1">
      <alignment horizontal="right" indent="1"/>
      <protection hidden="1"/>
    </xf>
    <xf numFmtId="3" fontId="40" fillId="2" borderId="36" xfId="1" applyNumberFormat="1" applyFont="1" applyFill="1" applyBorder="1" applyAlignment="1" applyProtection="1">
      <alignment horizontal="right" indent="1"/>
      <protection hidden="1"/>
    </xf>
    <xf numFmtId="3" fontId="40" fillId="2" borderId="46" xfId="1" applyNumberFormat="1" applyFont="1" applyFill="1" applyBorder="1" applyAlignment="1" applyProtection="1">
      <alignment horizontal="right" indent="1"/>
      <protection hidden="1"/>
    </xf>
    <xf numFmtId="0" fontId="15" fillId="3" borderId="43" xfId="1" applyFont="1" applyFill="1" applyBorder="1" applyAlignment="1" applyProtection="1">
      <alignment horizontal="center"/>
      <protection locked="0"/>
    </xf>
    <xf numFmtId="0" fontId="15" fillId="3" borderId="36" xfId="1" applyFont="1" applyFill="1" applyBorder="1" applyAlignment="1" applyProtection="1">
      <alignment horizontal="center"/>
      <protection locked="0"/>
    </xf>
    <xf numFmtId="0" fontId="15" fillId="3" borderId="46" xfId="1" applyFont="1" applyFill="1" applyBorder="1" applyAlignment="1" applyProtection="1">
      <alignment horizontal="center"/>
      <protection locked="0"/>
    </xf>
    <xf numFmtId="1" fontId="16" fillId="3" borderId="43" xfId="1" applyNumberFormat="1" applyFont="1" applyFill="1" applyBorder="1" applyAlignment="1" applyProtection="1">
      <alignment horizontal="center"/>
      <protection locked="0"/>
    </xf>
    <xf numFmtId="1" fontId="16" fillId="3" borderId="37" xfId="1" applyNumberFormat="1" applyFont="1" applyFill="1" applyBorder="1" applyAlignment="1" applyProtection="1">
      <alignment horizontal="center"/>
      <protection locked="0"/>
    </xf>
    <xf numFmtId="3" fontId="40" fillId="2" borderId="9" xfId="1" applyNumberFormat="1" applyFont="1" applyFill="1" applyBorder="1" applyAlignment="1" applyProtection="1">
      <alignment horizontal="right" indent="1"/>
      <protection hidden="1"/>
    </xf>
    <xf numFmtId="3" fontId="40" fillId="2" borderId="52" xfId="1" applyNumberFormat="1" applyFont="1" applyFill="1" applyBorder="1" applyAlignment="1" applyProtection="1">
      <alignment horizontal="right" indent="1"/>
      <protection hidden="1"/>
    </xf>
    <xf numFmtId="3" fontId="40" fillId="2" borderId="7" xfId="1" applyNumberFormat="1" applyFont="1" applyFill="1" applyBorder="1" applyAlignment="1" applyProtection="1">
      <alignment horizontal="right" indent="1"/>
      <protection hidden="1"/>
    </xf>
    <xf numFmtId="3" fontId="2" fillId="4" borderId="39" xfId="1" applyNumberFormat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3" fillId="5" borderId="39" xfId="1" applyFont="1" applyFill="1" applyBorder="1" applyAlignment="1" applyProtection="1">
      <alignment horizontal="center" vertical="center" wrapText="1"/>
      <protection locked="0"/>
    </xf>
    <xf numFmtId="0" fontId="3" fillId="5" borderId="23" xfId="1" applyFont="1" applyFill="1" applyBorder="1" applyAlignment="1" applyProtection="1">
      <alignment horizontal="center" vertical="center" wrapText="1"/>
      <protection locked="0"/>
    </xf>
    <xf numFmtId="0" fontId="3" fillId="5" borderId="25" xfId="1" applyFont="1" applyFill="1" applyBorder="1" applyAlignment="1" applyProtection="1">
      <alignment horizontal="center" vertical="center" wrapText="1"/>
      <protection locked="0"/>
    </xf>
    <xf numFmtId="0" fontId="3" fillId="5" borderId="3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3" fillId="5" borderId="2" xfId="1" applyFont="1" applyFill="1" applyBorder="1" applyAlignment="1" applyProtection="1">
      <alignment horizontal="center" vertical="center" wrapText="1"/>
      <protection locked="0"/>
    </xf>
    <xf numFmtId="0" fontId="3" fillId="5" borderId="3" xfId="1" applyFont="1" applyFill="1" applyBorder="1" applyAlignment="1" applyProtection="1">
      <alignment horizontal="center" vertical="center" wrapText="1"/>
      <protection locked="0"/>
    </xf>
    <xf numFmtId="0" fontId="3" fillId="5" borderId="4" xfId="1" applyFont="1" applyFill="1" applyBorder="1" applyAlignment="1" applyProtection="1">
      <alignment horizontal="center" vertical="center" wrapText="1"/>
      <protection locked="0"/>
    </xf>
    <xf numFmtId="0" fontId="3" fillId="5" borderId="0" xfId="1" applyFont="1" applyFill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5" borderId="26" xfId="1" applyFont="1" applyFill="1" applyBorder="1" applyAlignment="1" applyProtection="1">
      <alignment horizontal="center" vertical="center" wrapText="1"/>
      <protection locked="0"/>
    </xf>
    <xf numFmtId="0" fontId="3" fillId="5" borderId="27" xfId="1" applyFont="1" applyFill="1" applyBorder="1" applyAlignment="1" applyProtection="1">
      <alignment horizontal="center" vertical="center" wrapText="1"/>
      <protection locked="0"/>
    </xf>
    <xf numFmtId="0" fontId="3" fillId="5" borderId="28" xfId="1" applyFont="1" applyFill="1" applyBorder="1" applyAlignment="1" applyProtection="1">
      <alignment horizontal="center" vertical="center" wrapText="1"/>
      <protection locked="0"/>
    </xf>
    <xf numFmtId="0" fontId="3" fillId="5" borderId="23" xfId="2" applyFont="1" applyFill="1" applyBorder="1" applyAlignment="1" applyProtection="1">
      <alignment horizontal="center" vertical="center" wrapText="1"/>
      <protection locked="0"/>
    </xf>
    <xf numFmtId="0" fontId="3" fillId="5" borderId="25" xfId="2" applyFont="1" applyFill="1" applyBorder="1" applyAlignment="1" applyProtection="1">
      <alignment horizontal="center" vertical="center" wrapText="1"/>
      <protection locked="0"/>
    </xf>
    <xf numFmtId="0" fontId="3" fillId="5" borderId="31" xfId="2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locked="0"/>
    </xf>
    <xf numFmtId="3" fontId="10" fillId="2" borderId="34" xfId="1" applyNumberFormat="1" applyFont="1" applyFill="1" applyBorder="1" applyAlignment="1" applyProtection="1">
      <alignment horizontal="right"/>
      <protection locked="0"/>
    </xf>
    <xf numFmtId="0" fontId="39" fillId="2" borderId="34" xfId="1" applyFont="1" applyFill="1" applyBorder="1" applyAlignment="1" applyProtection="1">
      <alignment horizontal="center"/>
      <protection locked="0"/>
    </xf>
    <xf numFmtId="165" fontId="10" fillId="2" borderId="34" xfId="1" applyNumberFormat="1" applyFont="1" applyFill="1" applyBorder="1" applyAlignment="1" applyProtection="1">
      <alignment horizontal="right"/>
      <protection locked="0"/>
    </xf>
    <xf numFmtId="0" fontId="8" fillId="2" borderId="0" xfId="2" applyFont="1" applyFill="1" applyProtection="1"/>
    <xf numFmtId="0" fontId="37" fillId="0" borderId="0" xfId="4" applyProtection="1"/>
    <xf numFmtId="0" fontId="6" fillId="5" borderId="39" xfId="2" applyFont="1" applyFill="1" applyBorder="1" applyAlignment="1" applyProtection="1">
      <alignment horizontal="center" vertical="center" wrapText="1"/>
    </xf>
    <xf numFmtId="2" fontId="6" fillId="0" borderId="0" xfId="2" applyNumberFormat="1" applyFont="1" applyProtection="1"/>
    <xf numFmtId="0" fontId="8" fillId="4" borderId="39" xfId="2" applyFont="1" applyFill="1" applyBorder="1" applyAlignment="1" applyProtection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6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auto="1"/>
      </font>
      <fill>
        <patternFill patternType="none">
          <bgColor auto="1"/>
        </patternFill>
      </fill>
    </dxf>
    <dxf>
      <border>
        <right style="medium">
          <color auto="1"/>
        </right>
      </border>
    </dxf>
    <dxf>
      <border>
        <left style="medium">
          <color auto="1"/>
        </left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9" defaultPivotStyle="PivotStyleLight16">
    <tableStyle name="PivotTable Stili 1" table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pageFieldLabels" dxfId="0"/>
    </tableStyle>
  </tableStyles>
  <colors>
    <mruColors>
      <color rgb="FFDDD9C4"/>
      <color rgb="FFDED0AF"/>
      <color rgb="FFFFD44B"/>
      <color rgb="FFFFD7D7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grenci%20Sayi\OgrSayiHesaplamaTablosu.xlsm" TargetMode="External"/><Relationship Id="rId1" Type="http://schemas.openxmlformats.org/officeDocument/2006/relationships/externalLinkPath" Target="https://d.docs.live.net/Ogrenci%20Sayi/OgrSayiHesaplamaTablos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"/>
      <sheetName val="YOSVeri"/>
      <sheetName val="KitaUlke"/>
      <sheetName val="VeriFiltre"/>
      <sheetName val="OgrSayilari"/>
      <sheetName val="F26-3"/>
      <sheetName val="F26-4"/>
    </sheetNames>
    <sheetDataSet>
      <sheetData sheetId="0">
        <row r="1">
          <cell r="E1" t="str">
            <v>Cinsiyeti</v>
          </cell>
        </row>
      </sheetData>
      <sheetData sheetId="1">
        <row r="1">
          <cell r="E1" t="str">
            <v>Cinsiyeti</v>
          </cell>
          <cell r="H1" t="str">
            <v>Fakülte</v>
          </cell>
          <cell r="M1" t="str">
            <v>Kim_Uyruk</v>
          </cell>
        </row>
        <row r="2">
          <cell r="E2" t="str">
            <v>Kadın</v>
          </cell>
          <cell r="H2" t="str">
            <v>Afyon Meslek Yüksekokulu</v>
          </cell>
          <cell r="M2" t="str">
            <v>TÜRKMENİSTAN</v>
          </cell>
        </row>
        <row r="3">
          <cell r="E3" t="str">
            <v>Kadın</v>
          </cell>
          <cell r="H3" t="str">
            <v>Afyon Meslek Yüksekokulu</v>
          </cell>
          <cell r="M3" t="str">
            <v>AZERBAYCAN</v>
          </cell>
        </row>
        <row r="4">
          <cell r="E4" t="str">
            <v>Kadın</v>
          </cell>
          <cell r="H4" t="str">
            <v>Afyon Meslek Yüksekokulu</v>
          </cell>
          <cell r="M4" t="str">
            <v>TÜRKMENİSTAN</v>
          </cell>
        </row>
        <row r="5">
          <cell r="E5" t="str">
            <v>Erkek</v>
          </cell>
          <cell r="H5" t="str">
            <v>Afyon Meslek Yüksekokulu</v>
          </cell>
          <cell r="M5" t="str">
            <v>AFGANİSTAN</v>
          </cell>
        </row>
        <row r="6">
          <cell r="E6" t="str">
            <v>Kadın</v>
          </cell>
          <cell r="H6" t="str">
            <v>Afyon Meslek Yüksekokulu</v>
          </cell>
          <cell r="M6" t="str">
            <v>TÜRKMENİSTAN</v>
          </cell>
        </row>
        <row r="7">
          <cell r="E7" t="str">
            <v>Erkek</v>
          </cell>
          <cell r="H7" t="str">
            <v>Afyon Meslek Yüksekokulu</v>
          </cell>
          <cell r="M7" t="str">
            <v>TÜRKİYE</v>
          </cell>
        </row>
        <row r="8">
          <cell r="E8" t="str">
            <v>Erkek</v>
          </cell>
          <cell r="H8" t="str">
            <v>Afyon Meslek Yüksekokulu</v>
          </cell>
          <cell r="M8" t="str">
            <v>AZERBAYCAN</v>
          </cell>
        </row>
        <row r="9">
          <cell r="E9" t="str">
            <v>Kadın</v>
          </cell>
          <cell r="H9" t="str">
            <v>Afyon Meslek Yüksekokulu</v>
          </cell>
          <cell r="M9" t="str">
            <v>TÜRKMENİSTAN</v>
          </cell>
        </row>
        <row r="10">
          <cell r="E10" t="str">
            <v>Kadın</v>
          </cell>
          <cell r="H10" t="str">
            <v>Afyon Meslek Yüksekokulu</v>
          </cell>
          <cell r="M10" t="str">
            <v>TÜRKMENİSTAN</v>
          </cell>
        </row>
        <row r="11">
          <cell r="E11" t="str">
            <v>Erkek</v>
          </cell>
          <cell r="H11" t="str">
            <v>Afyon Meslek Yüksekokulu</v>
          </cell>
          <cell r="M11" t="str">
            <v>AZERBAYCAN</v>
          </cell>
        </row>
        <row r="12">
          <cell r="E12" t="str">
            <v>Kadın</v>
          </cell>
          <cell r="H12" t="str">
            <v>Afyon Meslek Yüksekokulu</v>
          </cell>
          <cell r="M12" t="str">
            <v>SURİYE</v>
          </cell>
        </row>
        <row r="13">
          <cell r="E13" t="str">
            <v>Kadın</v>
          </cell>
          <cell r="H13" t="str">
            <v>Afyon Meslek Yüksekokulu</v>
          </cell>
          <cell r="M13" t="str">
            <v>SURİYE</v>
          </cell>
        </row>
        <row r="14">
          <cell r="E14" t="str">
            <v>Erkek</v>
          </cell>
          <cell r="H14" t="str">
            <v>Afyon Meslek Yüksekokulu</v>
          </cell>
          <cell r="M14" t="str">
            <v>AZERBAYCAN</v>
          </cell>
        </row>
        <row r="15">
          <cell r="E15" t="str">
            <v>Erkek</v>
          </cell>
          <cell r="H15" t="str">
            <v>Afyon Meslek Yüksekokulu</v>
          </cell>
          <cell r="M15" t="str">
            <v>İRAN</v>
          </cell>
        </row>
        <row r="16">
          <cell r="E16" t="str">
            <v>Erkek</v>
          </cell>
          <cell r="H16" t="str">
            <v>Afyon Meslek Yüksekokulu</v>
          </cell>
          <cell r="M16" t="str">
            <v>AZERBAYCAN</v>
          </cell>
        </row>
        <row r="17">
          <cell r="E17" t="str">
            <v>Erkek</v>
          </cell>
          <cell r="H17" t="str">
            <v>Afyon Meslek Yüksekokulu</v>
          </cell>
          <cell r="M17" t="str">
            <v>YEMEN</v>
          </cell>
        </row>
        <row r="18">
          <cell r="E18" t="str">
            <v>Erkek</v>
          </cell>
          <cell r="H18" t="str">
            <v>Afyon Meslek Yüksekokulu</v>
          </cell>
          <cell r="M18" t="str">
            <v>KAZAKİSTAN</v>
          </cell>
        </row>
        <row r="19">
          <cell r="E19" t="str">
            <v>Erkek</v>
          </cell>
          <cell r="H19" t="str">
            <v>Afyon Meslek Yüksekokulu</v>
          </cell>
          <cell r="M19" t="str">
            <v>KAZAKİSTAN</v>
          </cell>
        </row>
        <row r="20">
          <cell r="E20" t="str">
            <v>Erkek</v>
          </cell>
          <cell r="H20" t="str">
            <v>Afyon Meslek Yüksekokulu</v>
          </cell>
          <cell r="M20" t="str">
            <v>AFGANİSTAN</v>
          </cell>
        </row>
        <row r="21">
          <cell r="E21" t="str">
            <v>Erkek</v>
          </cell>
          <cell r="H21" t="str">
            <v>Afyon Meslek Yüksekokulu</v>
          </cell>
          <cell r="M21" t="str">
            <v>AFGANİSTAN</v>
          </cell>
        </row>
        <row r="22">
          <cell r="E22" t="str">
            <v>Erkek</v>
          </cell>
          <cell r="H22" t="str">
            <v>Afyon Meslek Yüksekokulu</v>
          </cell>
          <cell r="M22" t="str">
            <v>CAD</v>
          </cell>
        </row>
        <row r="23">
          <cell r="E23" t="str">
            <v>Kadın</v>
          </cell>
          <cell r="H23" t="str">
            <v>Afyon Meslek Yüksekokulu</v>
          </cell>
          <cell r="M23" t="str">
            <v>SOMALİ</v>
          </cell>
        </row>
        <row r="24">
          <cell r="E24" t="str">
            <v>Erkek</v>
          </cell>
          <cell r="H24" t="str">
            <v>Afyon Meslek Yüksekokulu</v>
          </cell>
          <cell r="M24" t="str">
            <v>SURİYE</v>
          </cell>
        </row>
        <row r="25">
          <cell r="E25" t="str">
            <v>Erkek</v>
          </cell>
          <cell r="H25" t="str">
            <v>Afyon Meslek Yüksekokulu</v>
          </cell>
          <cell r="M25" t="str">
            <v>AFGANİSTAN</v>
          </cell>
        </row>
        <row r="26">
          <cell r="E26" t="str">
            <v>Erkek</v>
          </cell>
          <cell r="H26" t="str">
            <v>Afyon Meslek Yüksekokulu</v>
          </cell>
          <cell r="M26" t="str">
            <v>SURİYE</v>
          </cell>
        </row>
        <row r="27">
          <cell r="E27" t="str">
            <v>Erkek</v>
          </cell>
          <cell r="H27" t="str">
            <v>Afyon Meslek Yüksekokulu</v>
          </cell>
          <cell r="M27" t="str">
            <v>CİBUTİ</v>
          </cell>
        </row>
        <row r="28">
          <cell r="E28" t="str">
            <v>Erkek</v>
          </cell>
          <cell r="H28" t="str">
            <v>Afyon Meslek Yüksekokulu</v>
          </cell>
          <cell r="M28" t="str">
            <v>SURİYE</v>
          </cell>
        </row>
        <row r="29">
          <cell r="E29" t="str">
            <v>Erkek</v>
          </cell>
          <cell r="H29" t="str">
            <v>Afyon Meslek Yüksekokulu</v>
          </cell>
          <cell r="M29" t="str">
            <v>CİBUTİ</v>
          </cell>
        </row>
        <row r="30">
          <cell r="E30" t="str">
            <v>Erkek</v>
          </cell>
          <cell r="H30" t="str">
            <v>Afyon Meslek Yüksekokulu</v>
          </cell>
          <cell r="M30" t="str">
            <v>SURİYE</v>
          </cell>
        </row>
        <row r="31">
          <cell r="E31" t="str">
            <v>Kadın</v>
          </cell>
          <cell r="H31" t="str">
            <v>Afyon Meslek Yüksekokulu</v>
          </cell>
          <cell r="M31" t="str">
            <v>SURİYE</v>
          </cell>
        </row>
        <row r="32">
          <cell r="E32" t="str">
            <v>Erkek</v>
          </cell>
          <cell r="H32" t="str">
            <v>Afyon Meslek Yüksekokulu</v>
          </cell>
          <cell r="M32" t="str">
            <v>SURİYE</v>
          </cell>
        </row>
        <row r="33">
          <cell r="E33" t="str">
            <v>Erkek</v>
          </cell>
          <cell r="H33" t="str">
            <v>Afyon Meslek Yüksekokulu</v>
          </cell>
          <cell r="M33" t="str">
            <v>SOMALİ</v>
          </cell>
        </row>
        <row r="34">
          <cell r="E34" t="str">
            <v>Erkek</v>
          </cell>
          <cell r="H34" t="str">
            <v>Afyon Meslek Yüksekokulu</v>
          </cell>
          <cell r="M34" t="str">
            <v>ÖZBEKİSTAN</v>
          </cell>
        </row>
        <row r="35">
          <cell r="E35" t="str">
            <v>Erkek</v>
          </cell>
          <cell r="H35" t="str">
            <v>Afyon Meslek Yüksekokulu</v>
          </cell>
          <cell r="M35" t="str">
            <v>TÜRKİYE</v>
          </cell>
        </row>
        <row r="36">
          <cell r="E36" t="str">
            <v>Erkek</v>
          </cell>
          <cell r="H36" t="str">
            <v>Afyon Meslek Yüksekokulu</v>
          </cell>
          <cell r="M36" t="str">
            <v>KAZAKİSTAN</v>
          </cell>
        </row>
        <row r="37">
          <cell r="E37" t="str">
            <v>Kadın</v>
          </cell>
          <cell r="H37" t="str">
            <v>Afyon Meslek Yüksekokulu</v>
          </cell>
          <cell r="M37" t="str">
            <v>SURİYE</v>
          </cell>
        </row>
        <row r="38">
          <cell r="E38" t="str">
            <v>Kadın</v>
          </cell>
          <cell r="H38" t="str">
            <v>Afyon Meslek Yüksekokulu</v>
          </cell>
          <cell r="M38" t="str">
            <v>RUSYA</v>
          </cell>
        </row>
        <row r="39">
          <cell r="E39" t="str">
            <v>Erkek</v>
          </cell>
          <cell r="H39" t="str">
            <v>Afyon Meslek Yüksekokulu</v>
          </cell>
          <cell r="M39" t="str">
            <v>KIRGIZİSTAN</v>
          </cell>
        </row>
        <row r="40">
          <cell r="E40" t="str">
            <v>Erkek</v>
          </cell>
          <cell r="H40" t="str">
            <v>Afyon Meslek Yüksekokulu</v>
          </cell>
          <cell r="M40" t="str">
            <v>KIRGIZİSTAN</v>
          </cell>
        </row>
        <row r="41">
          <cell r="E41" t="str">
            <v>Erkek</v>
          </cell>
          <cell r="H41" t="str">
            <v>Afyon Meslek Yüksekokulu</v>
          </cell>
          <cell r="M41" t="str">
            <v>ENDONEZYA</v>
          </cell>
        </row>
        <row r="42">
          <cell r="E42" t="str">
            <v>Erkek</v>
          </cell>
          <cell r="H42" t="str">
            <v>Afyon Meslek Yüksekokulu</v>
          </cell>
          <cell r="M42" t="str">
            <v>URDUN</v>
          </cell>
        </row>
        <row r="43">
          <cell r="E43" t="str">
            <v>Erkek</v>
          </cell>
          <cell r="H43" t="str">
            <v>Afyon Meslek Yüksekokulu</v>
          </cell>
          <cell r="M43" t="str">
            <v>YEMEN</v>
          </cell>
        </row>
        <row r="44">
          <cell r="E44" t="str">
            <v>Erkek</v>
          </cell>
          <cell r="H44" t="str">
            <v>Afyon Meslek Yüksekokulu</v>
          </cell>
          <cell r="M44" t="str">
            <v>TÜRKMENİSTAN</v>
          </cell>
        </row>
        <row r="45">
          <cell r="E45" t="str">
            <v>Erkek</v>
          </cell>
          <cell r="H45" t="str">
            <v>Afyon Meslek Yüksekokulu</v>
          </cell>
          <cell r="M45" t="str">
            <v>TÜRKİYE</v>
          </cell>
        </row>
        <row r="46">
          <cell r="E46" t="str">
            <v>Erkek</v>
          </cell>
          <cell r="H46" t="str">
            <v>Afyon Meslek Yüksekokulu</v>
          </cell>
          <cell r="M46" t="str">
            <v>TÜRKMENİSTAN</v>
          </cell>
        </row>
        <row r="47">
          <cell r="E47" t="str">
            <v>Erkek</v>
          </cell>
          <cell r="H47" t="str">
            <v>Afyon Meslek Yüksekokulu</v>
          </cell>
          <cell r="M47" t="str">
            <v>MISIR</v>
          </cell>
        </row>
        <row r="48">
          <cell r="E48" t="str">
            <v>Erkek</v>
          </cell>
          <cell r="H48" t="str">
            <v>Afyon Meslek Yüksekokulu</v>
          </cell>
          <cell r="M48" t="str">
            <v>SURİYE</v>
          </cell>
        </row>
        <row r="49">
          <cell r="E49" t="str">
            <v>Kadın</v>
          </cell>
          <cell r="H49" t="str">
            <v>Afyon Meslek Yüksekokulu</v>
          </cell>
          <cell r="M49" t="str">
            <v>SURİYE</v>
          </cell>
        </row>
        <row r="50">
          <cell r="E50" t="str">
            <v>Erkek</v>
          </cell>
          <cell r="H50" t="str">
            <v>Afyon Meslek Yüksekokulu</v>
          </cell>
          <cell r="M50" t="str">
            <v>İRAN</v>
          </cell>
        </row>
        <row r="51">
          <cell r="E51" t="str">
            <v>Erkek</v>
          </cell>
          <cell r="H51" t="str">
            <v>Afyon Meslek Yüksekokulu</v>
          </cell>
          <cell r="M51" t="str">
            <v>SURİYE</v>
          </cell>
        </row>
        <row r="52">
          <cell r="E52" t="str">
            <v>Erkek</v>
          </cell>
          <cell r="H52" t="str">
            <v>Afyon Meslek Yüksekokulu</v>
          </cell>
          <cell r="M52" t="str">
            <v>SURİYE</v>
          </cell>
        </row>
        <row r="53">
          <cell r="E53" t="str">
            <v>Erkek</v>
          </cell>
          <cell r="H53" t="str">
            <v>Afyon Meslek Yüksekokulu</v>
          </cell>
          <cell r="M53" t="str">
            <v>CİBUTİ</v>
          </cell>
        </row>
        <row r="54">
          <cell r="E54" t="str">
            <v>Erkek</v>
          </cell>
          <cell r="H54" t="str">
            <v>Afyon Meslek Yüksekokulu</v>
          </cell>
          <cell r="M54" t="str">
            <v>SURİYE</v>
          </cell>
        </row>
        <row r="55">
          <cell r="E55" t="str">
            <v>Erkek</v>
          </cell>
          <cell r="H55" t="str">
            <v>Afyon Meslek Yüksekokulu</v>
          </cell>
          <cell r="M55" t="str">
            <v>KIRGIZİSTAN</v>
          </cell>
        </row>
        <row r="56">
          <cell r="E56" t="str">
            <v>Erkek</v>
          </cell>
          <cell r="H56" t="str">
            <v>Afyon Meslek Yüksekokulu</v>
          </cell>
          <cell r="M56" t="str">
            <v>MISIR</v>
          </cell>
        </row>
        <row r="57">
          <cell r="E57" t="str">
            <v>Erkek</v>
          </cell>
          <cell r="H57" t="str">
            <v>Afyon Meslek Yüksekokulu</v>
          </cell>
          <cell r="M57" t="str">
            <v>SUDAN</v>
          </cell>
        </row>
        <row r="58">
          <cell r="E58" t="str">
            <v>Kadın</v>
          </cell>
          <cell r="H58" t="str">
            <v>Afyon Meslek Yüksekokulu</v>
          </cell>
          <cell r="M58" t="str">
            <v>AFGANİSTAN</v>
          </cell>
        </row>
        <row r="59">
          <cell r="E59" t="str">
            <v>Erkek</v>
          </cell>
          <cell r="H59" t="str">
            <v>Afyon Meslek Yüksekokulu</v>
          </cell>
          <cell r="M59" t="str">
            <v>AZERBAYCAN</v>
          </cell>
        </row>
        <row r="60">
          <cell r="E60" t="str">
            <v>Kadın</v>
          </cell>
          <cell r="H60" t="str">
            <v>Afyon Meslek Yüksekokulu</v>
          </cell>
          <cell r="M60" t="str">
            <v>IRAK</v>
          </cell>
        </row>
        <row r="61">
          <cell r="E61" t="str">
            <v>Kadın</v>
          </cell>
          <cell r="H61" t="str">
            <v>Afyon Meslek Yüksekokulu</v>
          </cell>
          <cell r="M61" t="str">
            <v>TÜRKİYE</v>
          </cell>
        </row>
        <row r="62">
          <cell r="E62" t="str">
            <v>Kadın</v>
          </cell>
          <cell r="H62" t="str">
            <v>Afyon Meslek Yüksekokulu</v>
          </cell>
          <cell r="M62" t="str">
            <v>EKVATOR GİNESİ</v>
          </cell>
        </row>
        <row r="63">
          <cell r="E63" t="str">
            <v>Kadın</v>
          </cell>
          <cell r="H63" t="str">
            <v>Afyon Meslek Yüksekokulu</v>
          </cell>
          <cell r="M63" t="str">
            <v>SURİYE</v>
          </cell>
        </row>
        <row r="64">
          <cell r="E64" t="str">
            <v>Kadın</v>
          </cell>
          <cell r="H64" t="str">
            <v>Afyon Meslek Yüksekokulu</v>
          </cell>
          <cell r="M64" t="str">
            <v>AZERBAYCAN</v>
          </cell>
        </row>
        <row r="65">
          <cell r="E65" t="str">
            <v>Erkek</v>
          </cell>
          <cell r="H65" t="str">
            <v>Afyon Meslek Yüksekokulu</v>
          </cell>
          <cell r="M65" t="str">
            <v>KIRGIZİSTAN</v>
          </cell>
        </row>
        <row r="66">
          <cell r="E66" t="str">
            <v>Erkek</v>
          </cell>
          <cell r="H66" t="str">
            <v>Afyon Meslek Yüksekokulu</v>
          </cell>
          <cell r="M66" t="str">
            <v>SURİYE</v>
          </cell>
        </row>
        <row r="67">
          <cell r="E67" t="str">
            <v>Erkek</v>
          </cell>
          <cell r="H67" t="str">
            <v>Afyon Meslek Yüksekokulu</v>
          </cell>
          <cell r="M67" t="str">
            <v>YEMEN</v>
          </cell>
        </row>
        <row r="68">
          <cell r="E68" t="str">
            <v>Kadın</v>
          </cell>
          <cell r="H68" t="str">
            <v>Afyon Meslek Yüksekokulu</v>
          </cell>
          <cell r="M68" t="str">
            <v>EKVATOR GİNESİ</v>
          </cell>
        </row>
        <row r="69">
          <cell r="E69" t="str">
            <v>Erkek</v>
          </cell>
          <cell r="H69" t="str">
            <v>Afyon Meslek Yüksekokulu</v>
          </cell>
          <cell r="M69" t="str">
            <v>IRAK</v>
          </cell>
        </row>
        <row r="70">
          <cell r="E70" t="str">
            <v>Erkek</v>
          </cell>
          <cell r="H70" t="str">
            <v>Afyon Meslek Yüksekokulu</v>
          </cell>
          <cell r="M70" t="str">
            <v>ÖZBEKİSTAN</v>
          </cell>
        </row>
        <row r="71">
          <cell r="E71" t="str">
            <v>Kadın</v>
          </cell>
          <cell r="H71" t="str">
            <v>Afyon Meslek Yüksekokulu</v>
          </cell>
          <cell r="M71" t="str">
            <v>ÖZBEKİSTAN</v>
          </cell>
        </row>
        <row r="72">
          <cell r="E72" t="str">
            <v>Kadın</v>
          </cell>
          <cell r="H72" t="str">
            <v>Afyon Meslek Yüksekokulu</v>
          </cell>
          <cell r="M72" t="str">
            <v>SOMALİ</v>
          </cell>
        </row>
        <row r="73">
          <cell r="E73" t="str">
            <v>Kadın</v>
          </cell>
          <cell r="H73" t="str">
            <v>Afyon Meslek Yüksekokulu</v>
          </cell>
          <cell r="M73" t="str">
            <v>TÜRKİYE</v>
          </cell>
        </row>
        <row r="74">
          <cell r="E74" t="str">
            <v>Kadın</v>
          </cell>
          <cell r="H74" t="str">
            <v>Afyon Meslek Yüksekokulu</v>
          </cell>
          <cell r="M74" t="str">
            <v>TÜRKİYE</v>
          </cell>
        </row>
        <row r="75">
          <cell r="E75" t="str">
            <v>Kadın</v>
          </cell>
          <cell r="H75" t="str">
            <v>Afyon Meslek Yüksekokulu</v>
          </cell>
          <cell r="M75" t="str">
            <v>AZERBAYCAN</v>
          </cell>
        </row>
        <row r="76">
          <cell r="E76" t="str">
            <v>Kadın</v>
          </cell>
          <cell r="H76" t="str">
            <v>Afyon Meslek Yüksekokulu</v>
          </cell>
          <cell r="M76" t="str">
            <v>ENDONEZYA</v>
          </cell>
        </row>
        <row r="77">
          <cell r="E77" t="str">
            <v>Kadın</v>
          </cell>
          <cell r="H77" t="str">
            <v>Afyon Meslek Yüksekokulu</v>
          </cell>
          <cell r="M77" t="str">
            <v>TÜRKİYE</v>
          </cell>
        </row>
        <row r="78">
          <cell r="E78" t="str">
            <v>Kadın</v>
          </cell>
          <cell r="H78" t="str">
            <v>Afyon Meslek Yüksekokulu</v>
          </cell>
          <cell r="M78" t="str">
            <v>SURİYE</v>
          </cell>
        </row>
        <row r="79">
          <cell r="E79" t="str">
            <v>Kadın</v>
          </cell>
          <cell r="H79" t="str">
            <v>Afyon Meslek Yüksekokulu</v>
          </cell>
          <cell r="M79" t="str">
            <v>TÜRKMENİSTAN</v>
          </cell>
        </row>
        <row r="80">
          <cell r="E80" t="str">
            <v>Kadın</v>
          </cell>
          <cell r="H80" t="str">
            <v>Afyon Meslek Yüksekokulu</v>
          </cell>
          <cell r="M80" t="str">
            <v>SURİYE</v>
          </cell>
        </row>
        <row r="81">
          <cell r="E81" t="str">
            <v>Erkek</v>
          </cell>
          <cell r="H81" t="str">
            <v>Afyon Meslek Yüksekokulu</v>
          </cell>
          <cell r="M81" t="str">
            <v>KIRGIZİSTAN</v>
          </cell>
        </row>
        <row r="82">
          <cell r="E82" t="str">
            <v>Kadın</v>
          </cell>
          <cell r="H82" t="str">
            <v>Afyon Meslek Yüksekokulu</v>
          </cell>
          <cell r="M82" t="str">
            <v>TÜRKİYE</v>
          </cell>
        </row>
        <row r="83">
          <cell r="E83" t="str">
            <v>Kadın</v>
          </cell>
          <cell r="H83" t="str">
            <v>Afyon Meslek Yüksekokulu</v>
          </cell>
          <cell r="M83" t="str">
            <v>SURİYE</v>
          </cell>
        </row>
        <row r="84">
          <cell r="E84" t="str">
            <v>Kadın</v>
          </cell>
          <cell r="H84" t="str">
            <v>Afyon Meslek Yüksekokulu</v>
          </cell>
          <cell r="M84" t="str">
            <v>AZERBAYCAN</v>
          </cell>
        </row>
        <row r="85">
          <cell r="E85" t="str">
            <v>Erkek</v>
          </cell>
          <cell r="H85" t="str">
            <v>Afyon Meslek Yüksekokulu</v>
          </cell>
          <cell r="M85" t="str">
            <v>TÜRKMENİSTAN</v>
          </cell>
        </row>
        <row r="86">
          <cell r="E86" t="str">
            <v>Erkek</v>
          </cell>
          <cell r="H86" t="str">
            <v>Afyon Meslek Yüksekokulu</v>
          </cell>
          <cell r="M86" t="str">
            <v>SENEGAL</v>
          </cell>
        </row>
        <row r="87">
          <cell r="E87" t="str">
            <v>Erkek</v>
          </cell>
          <cell r="H87" t="str">
            <v>Afyon Meslek Yüksekokulu</v>
          </cell>
          <cell r="M87" t="str">
            <v>SOMALİ</v>
          </cell>
        </row>
        <row r="88">
          <cell r="E88" t="str">
            <v>Erkek</v>
          </cell>
          <cell r="H88" t="str">
            <v>Afyon Meslek Yüksekokulu</v>
          </cell>
          <cell r="M88" t="str">
            <v>CİBUTİ</v>
          </cell>
        </row>
        <row r="89">
          <cell r="E89" t="str">
            <v>Erkek</v>
          </cell>
          <cell r="H89" t="str">
            <v>Afyon Meslek Yüksekokulu</v>
          </cell>
          <cell r="M89" t="str">
            <v>SUDAN</v>
          </cell>
        </row>
        <row r="90">
          <cell r="E90" t="str">
            <v>Erkek</v>
          </cell>
          <cell r="H90" t="str">
            <v>Afyon Meslek Yüksekokulu</v>
          </cell>
          <cell r="M90" t="str">
            <v>TÜRKMENİSTAN</v>
          </cell>
        </row>
        <row r="91">
          <cell r="E91" t="str">
            <v>Erkek</v>
          </cell>
          <cell r="H91" t="str">
            <v>Afyon Meslek Yüksekokulu</v>
          </cell>
          <cell r="M91" t="str">
            <v>MISIR</v>
          </cell>
        </row>
        <row r="92">
          <cell r="E92" t="str">
            <v>Erkek</v>
          </cell>
          <cell r="H92" t="str">
            <v>Afyon Meslek Yüksekokulu</v>
          </cell>
          <cell r="M92" t="str">
            <v>IRAK</v>
          </cell>
        </row>
        <row r="93">
          <cell r="E93" t="str">
            <v>Erkek</v>
          </cell>
          <cell r="H93" t="str">
            <v>Afyon Meslek Yüksekokulu</v>
          </cell>
          <cell r="M93" t="str">
            <v>İRAN</v>
          </cell>
        </row>
        <row r="94">
          <cell r="E94" t="str">
            <v>Kadın</v>
          </cell>
          <cell r="H94" t="str">
            <v>Afyon Meslek Yüksekokulu</v>
          </cell>
          <cell r="M94" t="str">
            <v>TÜRKMENİSTAN</v>
          </cell>
        </row>
        <row r="95">
          <cell r="E95" t="str">
            <v>Erkek</v>
          </cell>
          <cell r="H95" t="str">
            <v>Afyon Meslek Yüksekokulu</v>
          </cell>
          <cell r="M95" t="str">
            <v>IRAK</v>
          </cell>
        </row>
        <row r="96">
          <cell r="E96" t="str">
            <v>Erkek</v>
          </cell>
          <cell r="H96" t="str">
            <v>Afyon Meslek Yüksekokulu</v>
          </cell>
          <cell r="M96" t="str">
            <v>TÜRKİYE</v>
          </cell>
        </row>
        <row r="97">
          <cell r="E97" t="str">
            <v>Erkek</v>
          </cell>
          <cell r="H97" t="str">
            <v>Afyon Meslek Yüksekokulu</v>
          </cell>
          <cell r="M97" t="str">
            <v>CAD</v>
          </cell>
        </row>
        <row r="98">
          <cell r="E98" t="str">
            <v>Erkek</v>
          </cell>
          <cell r="H98" t="str">
            <v>Afyon Meslek Yüksekokulu</v>
          </cell>
          <cell r="M98" t="str">
            <v>SURİYE</v>
          </cell>
        </row>
        <row r="99">
          <cell r="E99" t="str">
            <v>Kadın</v>
          </cell>
          <cell r="H99" t="str">
            <v>Afyon Meslek Yüksekokulu</v>
          </cell>
          <cell r="M99" t="str">
            <v>TÜRKİYE</v>
          </cell>
        </row>
        <row r="100">
          <cell r="E100" t="str">
            <v>Erkek</v>
          </cell>
          <cell r="H100" t="str">
            <v>Afyon Meslek Yüksekokulu</v>
          </cell>
          <cell r="M100" t="str">
            <v>SOMALİ</v>
          </cell>
        </row>
        <row r="101">
          <cell r="E101" t="str">
            <v>Erkek</v>
          </cell>
          <cell r="H101" t="str">
            <v>Afyon Meslek Yüksekokulu</v>
          </cell>
          <cell r="M101" t="str">
            <v>TÜRKMENİSTAN</v>
          </cell>
        </row>
        <row r="102">
          <cell r="E102" t="str">
            <v>Erkek</v>
          </cell>
          <cell r="H102" t="str">
            <v>Afyon Meslek Yüksekokulu</v>
          </cell>
          <cell r="M102" t="str">
            <v>CİBUTİ</v>
          </cell>
        </row>
        <row r="103">
          <cell r="E103" t="str">
            <v>Erkek</v>
          </cell>
          <cell r="H103" t="str">
            <v>Afyon Meslek Yüksekokulu</v>
          </cell>
          <cell r="M103" t="str">
            <v>CAD</v>
          </cell>
        </row>
        <row r="104">
          <cell r="E104" t="str">
            <v>Erkek</v>
          </cell>
          <cell r="H104" t="str">
            <v>Afyon Meslek Yüksekokulu</v>
          </cell>
          <cell r="M104" t="str">
            <v>SUDAN</v>
          </cell>
        </row>
        <row r="105">
          <cell r="E105" t="str">
            <v>Kadın</v>
          </cell>
          <cell r="H105" t="str">
            <v>Afyon Meslek Yüksekokulu</v>
          </cell>
          <cell r="M105" t="str">
            <v>SURİYE</v>
          </cell>
        </row>
        <row r="106">
          <cell r="E106" t="str">
            <v>Erkek</v>
          </cell>
          <cell r="H106" t="str">
            <v>Afyon Meslek Yüksekokulu</v>
          </cell>
          <cell r="M106" t="str">
            <v>KIRGIZİSTAN</v>
          </cell>
        </row>
        <row r="107">
          <cell r="E107" t="str">
            <v>Erkek</v>
          </cell>
          <cell r="H107" t="str">
            <v>Afyon Meslek Yüksekokulu</v>
          </cell>
          <cell r="M107" t="str">
            <v>YEMEN</v>
          </cell>
        </row>
        <row r="108">
          <cell r="E108" t="str">
            <v>Erkek</v>
          </cell>
          <cell r="H108" t="str">
            <v>Afyon Meslek Yüksekokulu</v>
          </cell>
          <cell r="M108" t="str">
            <v>MISIR</v>
          </cell>
        </row>
        <row r="109">
          <cell r="E109" t="str">
            <v>Erkek</v>
          </cell>
          <cell r="H109" t="str">
            <v>Afyon Meslek Yüksekokulu</v>
          </cell>
          <cell r="M109" t="str">
            <v>TÜRKİYE</v>
          </cell>
        </row>
        <row r="110">
          <cell r="E110" t="str">
            <v>Kadın</v>
          </cell>
          <cell r="H110" t="str">
            <v>Afyon Meslek Yüksekokulu</v>
          </cell>
          <cell r="M110" t="str">
            <v>AZERBAYCAN</v>
          </cell>
        </row>
        <row r="111">
          <cell r="E111" t="str">
            <v>Erkek</v>
          </cell>
          <cell r="H111" t="str">
            <v>Afyon Meslek Yüksekokulu</v>
          </cell>
          <cell r="M111" t="str">
            <v>FİLİSTİN</v>
          </cell>
        </row>
        <row r="112">
          <cell r="E112" t="str">
            <v>Erkek</v>
          </cell>
          <cell r="H112" t="str">
            <v>Afyon Meslek Yüksekokulu</v>
          </cell>
          <cell r="M112" t="str">
            <v>YEMEN</v>
          </cell>
        </row>
        <row r="113">
          <cell r="E113" t="str">
            <v>Erkek</v>
          </cell>
          <cell r="H113" t="str">
            <v>Afyon Meslek Yüksekokulu</v>
          </cell>
          <cell r="M113" t="str">
            <v>TÜRKMENİSTAN</v>
          </cell>
        </row>
        <row r="114">
          <cell r="E114" t="str">
            <v>Kadın</v>
          </cell>
          <cell r="H114" t="str">
            <v>Afyon Meslek Yüksekokulu</v>
          </cell>
          <cell r="M114" t="str">
            <v>TÜRKMENİSTAN</v>
          </cell>
        </row>
        <row r="115">
          <cell r="E115" t="str">
            <v>Kadın</v>
          </cell>
          <cell r="H115" t="str">
            <v>Afyon Meslek Yüksekokulu</v>
          </cell>
          <cell r="M115" t="str">
            <v>URDUN</v>
          </cell>
        </row>
        <row r="116">
          <cell r="E116" t="str">
            <v>Erkek</v>
          </cell>
          <cell r="H116" t="str">
            <v>Afyon Meslek Yüksekokulu</v>
          </cell>
          <cell r="M116" t="str">
            <v>IRAK</v>
          </cell>
        </row>
        <row r="117">
          <cell r="E117" t="str">
            <v>Kadın</v>
          </cell>
          <cell r="H117" t="str">
            <v>Afyon Meslek Yüksekokulu</v>
          </cell>
          <cell r="M117" t="str">
            <v>SURİYE</v>
          </cell>
        </row>
        <row r="118">
          <cell r="E118" t="str">
            <v>Kadın</v>
          </cell>
          <cell r="H118" t="str">
            <v>Afyon Meslek Yüksekokulu</v>
          </cell>
          <cell r="M118" t="str">
            <v>SURİYE</v>
          </cell>
        </row>
        <row r="119">
          <cell r="E119" t="str">
            <v>Erkek</v>
          </cell>
          <cell r="H119" t="str">
            <v>Afyon Meslek Yüksekokulu</v>
          </cell>
          <cell r="M119" t="str">
            <v>SURİYE</v>
          </cell>
        </row>
        <row r="120">
          <cell r="E120" t="str">
            <v>Kadın</v>
          </cell>
          <cell r="H120" t="str">
            <v>Afyon Meslek Yüksekokulu</v>
          </cell>
          <cell r="M120" t="str">
            <v>IRAK</v>
          </cell>
        </row>
        <row r="121">
          <cell r="E121" t="str">
            <v>Kadın</v>
          </cell>
          <cell r="H121" t="str">
            <v>Afyon Meslek Yüksekokulu</v>
          </cell>
          <cell r="M121" t="str">
            <v>İRAN</v>
          </cell>
        </row>
        <row r="122">
          <cell r="E122" t="str">
            <v>Erkek</v>
          </cell>
          <cell r="H122" t="str">
            <v>Afyon Meslek Yüksekokulu</v>
          </cell>
          <cell r="M122" t="str">
            <v>SURİYE</v>
          </cell>
        </row>
        <row r="123">
          <cell r="E123" t="str">
            <v>Kadın</v>
          </cell>
          <cell r="H123" t="str">
            <v>Afyon Meslek Yüksekokulu</v>
          </cell>
          <cell r="M123" t="str">
            <v>PAKİSTAN</v>
          </cell>
        </row>
        <row r="124">
          <cell r="E124" t="str">
            <v>Kadın</v>
          </cell>
          <cell r="H124" t="str">
            <v>Afyon Meslek Yüksekokulu</v>
          </cell>
          <cell r="M124" t="str">
            <v>İRAN</v>
          </cell>
        </row>
        <row r="125">
          <cell r="E125" t="str">
            <v>Kadın</v>
          </cell>
          <cell r="H125" t="str">
            <v>Afyon Meslek Yüksekokulu</v>
          </cell>
          <cell r="M125" t="str">
            <v>IRAK</v>
          </cell>
        </row>
        <row r="126">
          <cell r="E126" t="str">
            <v>Kadın</v>
          </cell>
          <cell r="H126" t="str">
            <v>Afyon Meslek Yüksekokulu</v>
          </cell>
          <cell r="M126" t="str">
            <v>IRAK</v>
          </cell>
        </row>
        <row r="127">
          <cell r="E127" t="str">
            <v>Kadın</v>
          </cell>
          <cell r="H127" t="str">
            <v>Afyon Meslek Yüksekokulu</v>
          </cell>
          <cell r="M127" t="str">
            <v>IRAK</v>
          </cell>
        </row>
        <row r="128">
          <cell r="E128" t="str">
            <v>Kadın</v>
          </cell>
          <cell r="H128" t="str">
            <v>Afyon Meslek Yüksekokulu</v>
          </cell>
          <cell r="M128" t="str">
            <v>URDUN</v>
          </cell>
        </row>
        <row r="129">
          <cell r="E129" t="str">
            <v>Kadın</v>
          </cell>
          <cell r="H129" t="str">
            <v>Afyon Meslek Yüksekokulu</v>
          </cell>
          <cell r="M129" t="str">
            <v>IRAK</v>
          </cell>
        </row>
        <row r="130">
          <cell r="E130" t="str">
            <v>Kadın</v>
          </cell>
          <cell r="H130" t="str">
            <v>Afyon Meslek Yüksekokulu</v>
          </cell>
          <cell r="M130" t="str">
            <v>TÜRKMENİSTAN</v>
          </cell>
        </row>
        <row r="131">
          <cell r="E131" t="str">
            <v>Kadın</v>
          </cell>
          <cell r="H131" t="str">
            <v>Afyon Meslek Yüksekokulu</v>
          </cell>
          <cell r="M131" t="str">
            <v>TÜRKMENİSTAN</v>
          </cell>
        </row>
        <row r="132">
          <cell r="E132" t="str">
            <v>Kadın</v>
          </cell>
          <cell r="H132" t="str">
            <v>Afyon Meslek Yüksekokulu</v>
          </cell>
          <cell r="M132" t="str">
            <v>SURİYE</v>
          </cell>
        </row>
        <row r="133">
          <cell r="E133" t="str">
            <v>Kadın</v>
          </cell>
          <cell r="H133" t="str">
            <v>Afyon Meslek Yüksekokulu</v>
          </cell>
          <cell r="M133" t="str">
            <v>TÜRKİYE</v>
          </cell>
        </row>
        <row r="134">
          <cell r="E134" t="str">
            <v>Kadın</v>
          </cell>
          <cell r="H134" t="str">
            <v>Afyon Meslek Yüksekokulu</v>
          </cell>
          <cell r="M134" t="str">
            <v>SURİYE</v>
          </cell>
        </row>
        <row r="135">
          <cell r="E135" t="str">
            <v>Kadın</v>
          </cell>
          <cell r="H135" t="str">
            <v>Afyon Meslek Yüksekokulu</v>
          </cell>
          <cell r="M135" t="str">
            <v>RUSYA</v>
          </cell>
        </row>
        <row r="136">
          <cell r="E136" t="str">
            <v>Erkek</v>
          </cell>
          <cell r="H136" t="str">
            <v>Afyon Meslek Yüksekokulu</v>
          </cell>
          <cell r="M136" t="str">
            <v>ENDONEZYA</v>
          </cell>
        </row>
        <row r="137">
          <cell r="E137" t="str">
            <v>Kadın</v>
          </cell>
          <cell r="H137" t="str">
            <v>Afyon Meslek Yüksekokulu</v>
          </cell>
          <cell r="M137" t="str">
            <v>IRAK</v>
          </cell>
        </row>
        <row r="138">
          <cell r="E138" t="str">
            <v>Kadın</v>
          </cell>
          <cell r="H138" t="str">
            <v>Afyon Meslek Yüksekokulu</v>
          </cell>
          <cell r="M138" t="str">
            <v>FİLDİSİ SAHİLİ</v>
          </cell>
        </row>
        <row r="139">
          <cell r="E139" t="str">
            <v>Kadın</v>
          </cell>
          <cell r="H139" t="str">
            <v>Afyon Meslek Yüksekokulu</v>
          </cell>
          <cell r="M139" t="str">
            <v>KIRGIZİSTAN</v>
          </cell>
        </row>
        <row r="140">
          <cell r="E140" t="str">
            <v>Erkek</v>
          </cell>
          <cell r="H140" t="str">
            <v>Afyon Meslek Yüksekokulu</v>
          </cell>
          <cell r="M140" t="str">
            <v>IRAK</v>
          </cell>
        </row>
        <row r="141">
          <cell r="E141" t="str">
            <v>Kadın</v>
          </cell>
          <cell r="H141" t="str">
            <v>Afyon Meslek Yüksekokulu</v>
          </cell>
          <cell r="M141" t="str">
            <v>TÜRKMENİSTAN</v>
          </cell>
        </row>
        <row r="142">
          <cell r="E142" t="str">
            <v>Erkek</v>
          </cell>
          <cell r="H142" t="str">
            <v>Afyon Meslek Yüksekokulu</v>
          </cell>
          <cell r="M142" t="str">
            <v>MISIR</v>
          </cell>
        </row>
        <row r="143">
          <cell r="E143" t="str">
            <v>Erkek</v>
          </cell>
          <cell r="H143" t="str">
            <v>Afyon Meslek Yüksekokulu</v>
          </cell>
          <cell r="M143" t="str">
            <v>ÖZBEKİSTAN</v>
          </cell>
        </row>
        <row r="144">
          <cell r="E144" t="str">
            <v>Erkek</v>
          </cell>
          <cell r="H144" t="str">
            <v>Afyon Meslek Yüksekokulu</v>
          </cell>
          <cell r="M144" t="str">
            <v>SURİYE</v>
          </cell>
        </row>
        <row r="145">
          <cell r="E145" t="str">
            <v>Erkek</v>
          </cell>
          <cell r="H145" t="str">
            <v>Afyon Meslek Yüksekokulu</v>
          </cell>
          <cell r="M145" t="str">
            <v>SENEGAL</v>
          </cell>
        </row>
        <row r="146">
          <cell r="E146" t="str">
            <v>Erkek</v>
          </cell>
          <cell r="H146" t="str">
            <v>Afyon Meslek Yüksekokulu</v>
          </cell>
          <cell r="M146" t="str">
            <v>SOMALİ</v>
          </cell>
        </row>
        <row r="147">
          <cell r="E147" t="str">
            <v>Erkek</v>
          </cell>
          <cell r="H147" t="str">
            <v>Afyon Meslek Yüksekokulu</v>
          </cell>
          <cell r="M147" t="str">
            <v>KAZAKİSTAN</v>
          </cell>
        </row>
        <row r="148">
          <cell r="E148" t="str">
            <v>Erkek</v>
          </cell>
          <cell r="H148" t="str">
            <v>Afyon Meslek Yüksekokulu</v>
          </cell>
          <cell r="M148" t="str">
            <v>KAZAKİSTAN</v>
          </cell>
        </row>
        <row r="149">
          <cell r="E149" t="str">
            <v>Erkek</v>
          </cell>
          <cell r="H149" t="str">
            <v>Afyon Meslek Yüksekokulu</v>
          </cell>
          <cell r="M149" t="str">
            <v>MORİTANYA</v>
          </cell>
        </row>
        <row r="150">
          <cell r="E150" t="str">
            <v>Erkek</v>
          </cell>
          <cell r="H150" t="str">
            <v>Afyon Meslek Yüksekokulu</v>
          </cell>
          <cell r="M150" t="str">
            <v>CİBUTİ</v>
          </cell>
        </row>
        <row r="151">
          <cell r="E151" t="str">
            <v>Erkek</v>
          </cell>
          <cell r="H151" t="str">
            <v>Afyon Meslek Yüksekokulu</v>
          </cell>
          <cell r="M151" t="str">
            <v>CİBUTİ</v>
          </cell>
        </row>
        <row r="152">
          <cell r="E152" t="str">
            <v>Erkek</v>
          </cell>
          <cell r="H152" t="str">
            <v>Afyon Meslek Yüksekokulu</v>
          </cell>
          <cell r="M152" t="str">
            <v>CİBUTİ</v>
          </cell>
        </row>
        <row r="153">
          <cell r="E153" t="str">
            <v>Erkek</v>
          </cell>
          <cell r="H153" t="str">
            <v>Afyon Meslek Yüksekokulu</v>
          </cell>
          <cell r="M153" t="str">
            <v>SURİYE</v>
          </cell>
        </row>
        <row r="154">
          <cell r="E154" t="str">
            <v>Erkek</v>
          </cell>
          <cell r="H154" t="str">
            <v>Afyon Meslek Yüksekokulu</v>
          </cell>
          <cell r="M154" t="str">
            <v>SUDAN</v>
          </cell>
        </row>
        <row r="155">
          <cell r="E155" t="str">
            <v>Erkek</v>
          </cell>
          <cell r="H155" t="str">
            <v>Afyon Meslek Yüksekokulu</v>
          </cell>
          <cell r="M155" t="str">
            <v>SURİYE</v>
          </cell>
        </row>
        <row r="156">
          <cell r="E156" t="str">
            <v>Erkek</v>
          </cell>
          <cell r="H156" t="str">
            <v>Afyon Meslek Yüksekokulu</v>
          </cell>
          <cell r="M156" t="str">
            <v>CİBUTİ</v>
          </cell>
        </row>
        <row r="157">
          <cell r="E157" t="str">
            <v>Erkek</v>
          </cell>
          <cell r="H157" t="str">
            <v>Afyon Meslek Yüksekokulu</v>
          </cell>
          <cell r="M157" t="str">
            <v>AZERBAYCAN</v>
          </cell>
        </row>
        <row r="158">
          <cell r="E158" t="str">
            <v>Kadın</v>
          </cell>
          <cell r="H158" t="str">
            <v>Afyon Meslek Yüksekokulu</v>
          </cell>
          <cell r="M158" t="str">
            <v>SURİYE</v>
          </cell>
        </row>
        <row r="159">
          <cell r="E159" t="str">
            <v>Kadın</v>
          </cell>
          <cell r="H159" t="str">
            <v>Afyon Meslek Yüksekokulu</v>
          </cell>
          <cell r="M159" t="str">
            <v>RUSYA</v>
          </cell>
        </row>
        <row r="160">
          <cell r="E160" t="str">
            <v>Erkek</v>
          </cell>
          <cell r="H160" t="str">
            <v>Afyon Meslek Yüksekokulu</v>
          </cell>
          <cell r="M160" t="str">
            <v>RUSYA</v>
          </cell>
        </row>
        <row r="161">
          <cell r="E161" t="str">
            <v>Erkek</v>
          </cell>
          <cell r="H161" t="str">
            <v>Afyon Meslek Yüksekokulu</v>
          </cell>
          <cell r="M161" t="str">
            <v>CİBUTİ</v>
          </cell>
        </row>
        <row r="162">
          <cell r="E162" t="str">
            <v>Erkek</v>
          </cell>
          <cell r="H162" t="str">
            <v>Afyon Meslek Yüksekokulu</v>
          </cell>
          <cell r="M162" t="str">
            <v>KAZAKİSTAN</v>
          </cell>
        </row>
        <row r="163">
          <cell r="E163" t="str">
            <v>Kadın</v>
          </cell>
          <cell r="H163" t="str">
            <v>Afyon Meslek Yüksekokulu</v>
          </cell>
          <cell r="M163" t="str">
            <v>CİBUTİ</v>
          </cell>
        </row>
        <row r="164">
          <cell r="E164" t="str">
            <v>Kadın</v>
          </cell>
          <cell r="H164" t="str">
            <v>Afyon Meslek Yüksekokulu</v>
          </cell>
          <cell r="M164" t="str">
            <v>SENEGAL</v>
          </cell>
        </row>
        <row r="165">
          <cell r="E165" t="str">
            <v>Erkek</v>
          </cell>
          <cell r="H165" t="str">
            <v>Afyon Meslek Yüksekokulu</v>
          </cell>
          <cell r="M165" t="str">
            <v>SENEGAL</v>
          </cell>
        </row>
        <row r="166">
          <cell r="E166" t="str">
            <v>Erkek</v>
          </cell>
          <cell r="H166" t="str">
            <v>Afyon Meslek Yüksekokulu</v>
          </cell>
          <cell r="M166" t="str">
            <v>AZERBAYCAN</v>
          </cell>
        </row>
        <row r="167">
          <cell r="E167" t="str">
            <v>Erkek</v>
          </cell>
          <cell r="H167" t="str">
            <v>Afyon Meslek Yüksekokulu</v>
          </cell>
          <cell r="M167" t="str">
            <v>SURİYE</v>
          </cell>
        </row>
        <row r="168">
          <cell r="E168" t="str">
            <v>Kadın</v>
          </cell>
          <cell r="H168" t="str">
            <v>Afyon Meslek Yüksekokulu</v>
          </cell>
          <cell r="M168" t="str">
            <v>ÖZBEKİSTAN</v>
          </cell>
        </row>
        <row r="169">
          <cell r="E169" t="str">
            <v>Erkek</v>
          </cell>
          <cell r="H169" t="str">
            <v>Afyon Meslek Yüksekokulu</v>
          </cell>
          <cell r="M169" t="str">
            <v>SUDAN</v>
          </cell>
        </row>
        <row r="170">
          <cell r="E170" t="str">
            <v>Kadın</v>
          </cell>
          <cell r="H170" t="str">
            <v>Afyon Meslek Yüksekokulu</v>
          </cell>
          <cell r="M170" t="str">
            <v>IRAK</v>
          </cell>
        </row>
        <row r="171">
          <cell r="E171" t="str">
            <v>Erkek</v>
          </cell>
          <cell r="H171" t="str">
            <v>Afyon Meslek Yüksekokulu</v>
          </cell>
          <cell r="M171" t="str">
            <v>YEMEN</v>
          </cell>
        </row>
        <row r="172">
          <cell r="E172" t="str">
            <v>Erkek</v>
          </cell>
          <cell r="H172" t="str">
            <v>Afyon Meslek Yüksekokulu</v>
          </cell>
          <cell r="M172" t="str">
            <v>SURİYE</v>
          </cell>
        </row>
        <row r="173">
          <cell r="E173" t="str">
            <v>Erkek</v>
          </cell>
          <cell r="H173" t="str">
            <v>Afyon Meslek Yüksekokulu</v>
          </cell>
          <cell r="M173" t="str">
            <v>EKVATOR GİNESİ</v>
          </cell>
        </row>
        <row r="174">
          <cell r="E174" t="str">
            <v>Kadın</v>
          </cell>
          <cell r="H174" t="str">
            <v>Afyon Meslek Yüksekokulu</v>
          </cell>
          <cell r="M174" t="str">
            <v>KAZAKİSTAN</v>
          </cell>
        </row>
        <row r="175">
          <cell r="E175" t="str">
            <v>Erkek</v>
          </cell>
          <cell r="H175" t="str">
            <v>Afyon Meslek Yüksekokulu</v>
          </cell>
          <cell r="M175" t="str">
            <v>ENDONEZYA</v>
          </cell>
        </row>
        <row r="176">
          <cell r="E176" t="str">
            <v>Kadın</v>
          </cell>
          <cell r="H176" t="str">
            <v>Afyon Meslek Yüksekokulu</v>
          </cell>
          <cell r="M176" t="str">
            <v>SURİYE</v>
          </cell>
        </row>
        <row r="177">
          <cell r="E177" t="str">
            <v>Kadın</v>
          </cell>
          <cell r="H177" t="str">
            <v>Afyon Meslek Yüksekokulu</v>
          </cell>
          <cell r="M177" t="str">
            <v>ENDONEZYA</v>
          </cell>
        </row>
        <row r="178">
          <cell r="E178" t="str">
            <v>Erkek</v>
          </cell>
          <cell r="H178" t="str">
            <v>Afyon Meslek Yüksekokulu</v>
          </cell>
          <cell r="M178" t="str">
            <v>MISIR</v>
          </cell>
        </row>
        <row r="179">
          <cell r="E179" t="str">
            <v>Erkek</v>
          </cell>
          <cell r="H179" t="str">
            <v>Afyon Meslek Yüksekokulu</v>
          </cell>
          <cell r="M179" t="str">
            <v>NİJERYA</v>
          </cell>
        </row>
        <row r="180">
          <cell r="E180" t="str">
            <v>Erkek</v>
          </cell>
          <cell r="H180" t="str">
            <v>Afyon Meslek Yüksekokulu</v>
          </cell>
          <cell r="M180" t="str">
            <v>MISIR</v>
          </cell>
        </row>
        <row r="181">
          <cell r="E181" t="str">
            <v>Erkek</v>
          </cell>
          <cell r="H181" t="str">
            <v>Afyon Meslek Yüksekokulu</v>
          </cell>
          <cell r="M181" t="str">
            <v>FAS</v>
          </cell>
        </row>
        <row r="182">
          <cell r="E182" t="str">
            <v>Erkek</v>
          </cell>
          <cell r="H182" t="str">
            <v>Afyon Meslek Yüksekokulu</v>
          </cell>
          <cell r="M182" t="str">
            <v>SURİYE</v>
          </cell>
        </row>
        <row r="183">
          <cell r="E183" t="str">
            <v>Erkek</v>
          </cell>
          <cell r="H183" t="str">
            <v>Afyon Meslek Yüksekokulu</v>
          </cell>
          <cell r="M183" t="str">
            <v>TÜRKİYE</v>
          </cell>
        </row>
        <row r="184">
          <cell r="E184" t="str">
            <v>Erkek</v>
          </cell>
          <cell r="H184" t="str">
            <v>Afyon Meslek Yüksekokulu</v>
          </cell>
          <cell r="M184" t="str">
            <v>CİBUTİ</v>
          </cell>
        </row>
        <row r="185">
          <cell r="E185" t="str">
            <v>Erkek</v>
          </cell>
          <cell r="H185" t="str">
            <v>Afyon Meslek Yüksekokulu</v>
          </cell>
          <cell r="M185" t="str">
            <v>CİBUTİ</v>
          </cell>
        </row>
        <row r="186">
          <cell r="E186" t="str">
            <v>Erkek</v>
          </cell>
          <cell r="H186" t="str">
            <v>Afyon Meslek Yüksekokulu</v>
          </cell>
          <cell r="M186" t="str">
            <v>CİBUTİ</v>
          </cell>
        </row>
        <row r="187">
          <cell r="E187" t="str">
            <v>Erkek</v>
          </cell>
          <cell r="H187" t="str">
            <v>Afyon Meslek Yüksekokulu</v>
          </cell>
          <cell r="M187" t="str">
            <v>SUDAN</v>
          </cell>
        </row>
        <row r="188">
          <cell r="E188" t="str">
            <v>Erkek</v>
          </cell>
          <cell r="H188" t="str">
            <v>Afyon Meslek Yüksekokulu</v>
          </cell>
          <cell r="M188" t="str">
            <v>SURİYE</v>
          </cell>
        </row>
        <row r="189">
          <cell r="E189" t="str">
            <v>Erkek</v>
          </cell>
          <cell r="H189" t="str">
            <v>Afyon Meslek Yüksekokulu</v>
          </cell>
          <cell r="M189" t="str">
            <v>SURİYE</v>
          </cell>
        </row>
        <row r="190">
          <cell r="E190" t="str">
            <v>Kadın</v>
          </cell>
          <cell r="H190" t="str">
            <v>Afyon Meslek Yüksekokulu</v>
          </cell>
          <cell r="M190" t="str">
            <v>SURİYE</v>
          </cell>
        </row>
        <row r="191">
          <cell r="E191" t="str">
            <v>Kadın</v>
          </cell>
          <cell r="H191" t="str">
            <v>Afyon Meslek Yüksekokulu</v>
          </cell>
          <cell r="M191" t="str">
            <v>SURİYE</v>
          </cell>
        </row>
        <row r="192">
          <cell r="E192" t="str">
            <v>Kadın</v>
          </cell>
          <cell r="H192" t="str">
            <v>Afyon Meslek Yüksekokulu</v>
          </cell>
          <cell r="M192" t="str">
            <v>SURİYE</v>
          </cell>
        </row>
        <row r="193">
          <cell r="E193" t="str">
            <v>Kadın</v>
          </cell>
          <cell r="H193" t="str">
            <v>Afyon Meslek Yüksekokulu</v>
          </cell>
          <cell r="M193" t="str">
            <v>TÜRKİYE</v>
          </cell>
        </row>
        <row r="194">
          <cell r="E194" t="str">
            <v>Kadın</v>
          </cell>
          <cell r="H194" t="str">
            <v>Afyon Meslek Yüksekokulu</v>
          </cell>
          <cell r="M194" t="str">
            <v>AFGANİSTAN</v>
          </cell>
        </row>
        <row r="195">
          <cell r="E195" t="str">
            <v>Kadın</v>
          </cell>
          <cell r="H195" t="str">
            <v>Afyon Meslek Yüksekokulu</v>
          </cell>
          <cell r="M195" t="str">
            <v>AFGANİSTAN</v>
          </cell>
        </row>
        <row r="196">
          <cell r="E196" t="str">
            <v>Erkek</v>
          </cell>
          <cell r="H196" t="str">
            <v>Afyon Meslek Yüksekokulu</v>
          </cell>
          <cell r="M196" t="str">
            <v>AFGANİSTAN</v>
          </cell>
        </row>
        <row r="197">
          <cell r="E197" t="str">
            <v>Kadın</v>
          </cell>
          <cell r="H197" t="str">
            <v>Afyon Meslek Yüksekokulu</v>
          </cell>
          <cell r="M197" t="str">
            <v>IRAK</v>
          </cell>
        </row>
        <row r="198">
          <cell r="E198" t="str">
            <v>Kadın</v>
          </cell>
          <cell r="H198" t="str">
            <v>Afyon Meslek Yüksekokulu</v>
          </cell>
          <cell r="M198" t="str">
            <v>IRAK</v>
          </cell>
        </row>
        <row r="199">
          <cell r="E199" t="str">
            <v>Kadın</v>
          </cell>
          <cell r="H199" t="str">
            <v>Afyon Meslek Yüksekokulu</v>
          </cell>
          <cell r="M199" t="str">
            <v>CİBUTİ</v>
          </cell>
        </row>
        <row r="200">
          <cell r="E200" t="str">
            <v>Kadın</v>
          </cell>
          <cell r="H200" t="str">
            <v>Afyon Meslek Yüksekokulu</v>
          </cell>
          <cell r="M200" t="str">
            <v>TÜRKMENİSTAN</v>
          </cell>
        </row>
        <row r="201">
          <cell r="E201" t="str">
            <v>Kadın</v>
          </cell>
          <cell r="H201" t="str">
            <v>Afyon Meslek Yüksekokulu</v>
          </cell>
          <cell r="M201" t="str">
            <v>TÜRKMENİSTAN</v>
          </cell>
        </row>
        <row r="202">
          <cell r="E202" t="str">
            <v>Erkek</v>
          </cell>
          <cell r="H202" t="str">
            <v>Afyon Meslek Yüksekokulu</v>
          </cell>
          <cell r="M202" t="str">
            <v>KIRGIZİSTAN</v>
          </cell>
        </row>
        <row r="203">
          <cell r="E203" t="str">
            <v>Erkek</v>
          </cell>
          <cell r="H203" t="str">
            <v>Afyon Meslek Yüksekokulu</v>
          </cell>
          <cell r="M203" t="str">
            <v>YEMEN</v>
          </cell>
        </row>
        <row r="204">
          <cell r="E204" t="str">
            <v>Erkek</v>
          </cell>
          <cell r="H204" t="str">
            <v>Afyon Meslek Yüksekokulu</v>
          </cell>
          <cell r="M204" t="str">
            <v>KIRGIZİSTAN</v>
          </cell>
        </row>
        <row r="205">
          <cell r="E205" t="str">
            <v>Kadın</v>
          </cell>
          <cell r="H205" t="str">
            <v>Afyon Meslek Yüksekokulu</v>
          </cell>
          <cell r="M205" t="str">
            <v>SURİYE</v>
          </cell>
        </row>
        <row r="206">
          <cell r="E206" t="str">
            <v>Kadın</v>
          </cell>
          <cell r="H206" t="str">
            <v>Afyon Meslek Yüksekokulu</v>
          </cell>
          <cell r="M206" t="str">
            <v>MORİTANYA</v>
          </cell>
        </row>
        <row r="207">
          <cell r="E207" t="str">
            <v>Erkek</v>
          </cell>
          <cell r="H207" t="str">
            <v>Afyon Meslek Yüksekokulu</v>
          </cell>
          <cell r="M207" t="str">
            <v>CİBUTİ</v>
          </cell>
        </row>
        <row r="208">
          <cell r="E208" t="str">
            <v>Kadın</v>
          </cell>
          <cell r="H208" t="str">
            <v>Afyon Meslek Yüksekokulu</v>
          </cell>
          <cell r="M208" t="str">
            <v>SENEGAL</v>
          </cell>
        </row>
        <row r="209">
          <cell r="E209" t="str">
            <v>Erkek</v>
          </cell>
          <cell r="H209" t="str">
            <v>Afyon Meslek Yüksekokulu</v>
          </cell>
          <cell r="M209" t="str">
            <v>MORİTANYA</v>
          </cell>
        </row>
        <row r="210">
          <cell r="E210" t="str">
            <v>Erkek</v>
          </cell>
          <cell r="H210" t="str">
            <v>Afyon Meslek Yüksekokulu</v>
          </cell>
          <cell r="M210" t="str">
            <v>SURİYE</v>
          </cell>
        </row>
        <row r="211">
          <cell r="E211" t="str">
            <v>Kadın</v>
          </cell>
          <cell r="H211" t="str">
            <v>Afyon Meslek Yüksekokulu</v>
          </cell>
          <cell r="M211" t="str">
            <v>AFGANİSTAN</v>
          </cell>
        </row>
        <row r="212">
          <cell r="E212" t="str">
            <v>Erkek</v>
          </cell>
          <cell r="H212" t="str">
            <v>Afyon Meslek Yüksekokulu</v>
          </cell>
          <cell r="M212" t="str">
            <v>YEMEN</v>
          </cell>
        </row>
        <row r="213">
          <cell r="E213" t="str">
            <v>Erkek</v>
          </cell>
          <cell r="H213" t="str">
            <v>Afyon Meslek Yüksekokulu</v>
          </cell>
          <cell r="M213" t="str">
            <v>SURİYE</v>
          </cell>
        </row>
        <row r="214">
          <cell r="E214" t="str">
            <v>Erkek</v>
          </cell>
          <cell r="H214" t="str">
            <v>Afyon Meslek Yüksekokulu</v>
          </cell>
          <cell r="M214" t="str">
            <v>CİBUTİ</v>
          </cell>
        </row>
        <row r="215">
          <cell r="E215" t="str">
            <v>Kadın</v>
          </cell>
          <cell r="H215" t="str">
            <v>Afyon Meslek Yüksekokulu</v>
          </cell>
          <cell r="M215" t="str">
            <v>SURİYE</v>
          </cell>
        </row>
        <row r="216">
          <cell r="E216" t="str">
            <v>Kadın</v>
          </cell>
          <cell r="H216" t="str">
            <v>Afyon Meslek Yüksekokulu</v>
          </cell>
          <cell r="M216" t="str">
            <v>CİBUTİ</v>
          </cell>
        </row>
        <row r="217">
          <cell r="E217" t="str">
            <v>Erkek</v>
          </cell>
          <cell r="H217" t="str">
            <v>Afyon Meslek Yüksekokulu</v>
          </cell>
          <cell r="M217" t="str">
            <v>PAKİSTAN</v>
          </cell>
        </row>
        <row r="218">
          <cell r="E218" t="str">
            <v>Erkek</v>
          </cell>
          <cell r="H218" t="str">
            <v>Afyon Meslek Yüksekokulu</v>
          </cell>
          <cell r="M218" t="str">
            <v>AFGANİSTAN</v>
          </cell>
        </row>
        <row r="219">
          <cell r="E219" t="str">
            <v>Erkek</v>
          </cell>
          <cell r="H219" t="str">
            <v>Afyon Meslek Yüksekokulu</v>
          </cell>
          <cell r="M219" t="str">
            <v>URDUN</v>
          </cell>
        </row>
        <row r="220">
          <cell r="E220" t="str">
            <v>Erkek</v>
          </cell>
          <cell r="H220" t="str">
            <v>Afyon Meslek Yüksekokulu</v>
          </cell>
          <cell r="M220" t="str">
            <v>FİLİSTİN</v>
          </cell>
        </row>
        <row r="221">
          <cell r="E221" t="str">
            <v>Kadın</v>
          </cell>
          <cell r="H221" t="str">
            <v>Afyon Meslek Yüksekokulu</v>
          </cell>
          <cell r="M221" t="str">
            <v>SENEGAL</v>
          </cell>
        </row>
        <row r="222">
          <cell r="E222" t="str">
            <v>Erkek</v>
          </cell>
          <cell r="H222" t="str">
            <v>Afyon Meslek Yüksekokulu</v>
          </cell>
          <cell r="M222" t="str">
            <v>AZERBAYCAN</v>
          </cell>
        </row>
        <row r="223">
          <cell r="E223" t="str">
            <v>Erkek</v>
          </cell>
          <cell r="H223" t="str">
            <v>Afyon Meslek Yüksekokulu</v>
          </cell>
          <cell r="M223" t="str">
            <v>PAKİSTAN</v>
          </cell>
        </row>
        <row r="224">
          <cell r="E224" t="str">
            <v>Erkek</v>
          </cell>
          <cell r="H224" t="str">
            <v>Afyon Meslek Yüksekokulu</v>
          </cell>
          <cell r="M224" t="str">
            <v>IRAK</v>
          </cell>
        </row>
        <row r="225">
          <cell r="E225" t="str">
            <v>Kadın</v>
          </cell>
          <cell r="H225" t="str">
            <v>Afyon Meslek Yüksekokulu</v>
          </cell>
          <cell r="M225" t="str">
            <v>SENEGAL</v>
          </cell>
        </row>
        <row r="226">
          <cell r="E226" t="str">
            <v>Kadın</v>
          </cell>
          <cell r="H226" t="str">
            <v>Afyon Meslek Yüksekokulu</v>
          </cell>
          <cell r="M226" t="str">
            <v>AFGANİSTAN</v>
          </cell>
        </row>
        <row r="227">
          <cell r="E227" t="str">
            <v>Erkek</v>
          </cell>
          <cell r="H227" t="str">
            <v>Afyon Meslek Yüksekokulu</v>
          </cell>
          <cell r="M227" t="str">
            <v>TÜRKİYE</v>
          </cell>
        </row>
        <row r="228">
          <cell r="E228" t="str">
            <v>Erkek</v>
          </cell>
          <cell r="H228" t="str">
            <v>Afyon Meslek Yüksekokulu</v>
          </cell>
          <cell r="M228" t="str">
            <v>EKVATOR GİNESİ</v>
          </cell>
        </row>
        <row r="229">
          <cell r="E229" t="str">
            <v>Kadın</v>
          </cell>
          <cell r="H229" t="str">
            <v>Afyon Meslek Yüksekokulu</v>
          </cell>
          <cell r="M229" t="str">
            <v>SURİYE</v>
          </cell>
        </row>
        <row r="230">
          <cell r="E230" t="str">
            <v>Erkek</v>
          </cell>
          <cell r="H230" t="str">
            <v>Afyon Meslek Yüksekokulu</v>
          </cell>
          <cell r="M230" t="str">
            <v>SENEGAL</v>
          </cell>
        </row>
        <row r="231">
          <cell r="E231" t="str">
            <v>Erkek</v>
          </cell>
          <cell r="H231" t="str">
            <v>Afyon Meslek Yüksekokulu</v>
          </cell>
          <cell r="M231" t="str">
            <v>KAZAKİSTAN</v>
          </cell>
        </row>
        <row r="232">
          <cell r="E232" t="str">
            <v>Kadın</v>
          </cell>
          <cell r="H232" t="str">
            <v>Afyon Meslek Yüksekokulu</v>
          </cell>
          <cell r="M232" t="str">
            <v>SURİYE</v>
          </cell>
        </row>
        <row r="233">
          <cell r="E233" t="str">
            <v>Erkek</v>
          </cell>
          <cell r="H233" t="str">
            <v>Afyon Meslek Yüksekokulu</v>
          </cell>
          <cell r="M233" t="str">
            <v>YEMEN</v>
          </cell>
        </row>
        <row r="234">
          <cell r="E234" t="str">
            <v>Erkek</v>
          </cell>
          <cell r="H234" t="str">
            <v>Afyon Meslek Yüksekokulu</v>
          </cell>
          <cell r="M234" t="str">
            <v>TÜRKMENİSTAN</v>
          </cell>
        </row>
        <row r="235">
          <cell r="E235" t="str">
            <v>Erkek</v>
          </cell>
          <cell r="H235" t="str">
            <v>Afyon Meslek Yüksekokulu</v>
          </cell>
          <cell r="M235" t="str">
            <v>TÜRKMENİSTAN</v>
          </cell>
        </row>
        <row r="236">
          <cell r="E236" t="str">
            <v>Kadın</v>
          </cell>
          <cell r="H236" t="str">
            <v>Afyon Meslek Yüksekokulu</v>
          </cell>
          <cell r="M236" t="str">
            <v>SURİYE</v>
          </cell>
        </row>
        <row r="237">
          <cell r="E237" t="str">
            <v>Kadın</v>
          </cell>
          <cell r="H237" t="str">
            <v>Afyon Meslek Yüksekokulu</v>
          </cell>
          <cell r="M237" t="str">
            <v>ÖZBEKİSTAN</v>
          </cell>
        </row>
        <row r="238">
          <cell r="E238" t="str">
            <v>Kadın</v>
          </cell>
          <cell r="H238" t="str">
            <v>Afyon Meslek Yüksekokulu</v>
          </cell>
          <cell r="M238" t="str">
            <v>TÜRKMENİSTAN</v>
          </cell>
        </row>
        <row r="239">
          <cell r="E239" t="str">
            <v>Kadın</v>
          </cell>
          <cell r="H239" t="str">
            <v>Afyon Meslek Yüksekokulu</v>
          </cell>
          <cell r="M239" t="str">
            <v>TÜRKMENİSTAN</v>
          </cell>
        </row>
        <row r="240">
          <cell r="E240" t="str">
            <v>Erkek</v>
          </cell>
          <cell r="H240" t="str">
            <v>Afyon Meslek Yüksekokulu</v>
          </cell>
          <cell r="M240" t="str">
            <v>MISIR</v>
          </cell>
        </row>
        <row r="241">
          <cell r="E241" t="str">
            <v>Erkek</v>
          </cell>
          <cell r="H241" t="str">
            <v>Afyon Meslek Yüksekokulu</v>
          </cell>
          <cell r="M241" t="str">
            <v>FİLİSTİN</v>
          </cell>
        </row>
        <row r="242">
          <cell r="E242" t="str">
            <v>Kadın</v>
          </cell>
          <cell r="H242" t="str">
            <v>Afyon Meslek Yüksekokulu</v>
          </cell>
          <cell r="M242" t="str">
            <v>TÜRKMENİSTAN</v>
          </cell>
        </row>
        <row r="243">
          <cell r="E243" t="str">
            <v>Erkek</v>
          </cell>
          <cell r="H243" t="str">
            <v>Afyon Meslek Yüksekokulu</v>
          </cell>
          <cell r="M243" t="str">
            <v>CİBUTİ</v>
          </cell>
        </row>
        <row r="244">
          <cell r="E244" t="str">
            <v>Kadın</v>
          </cell>
          <cell r="H244" t="str">
            <v>Afyon Meslek Yüksekokulu</v>
          </cell>
          <cell r="M244" t="str">
            <v>TÜRKİYE</v>
          </cell>
        </row>
        <row r="245">
          <cell r="E245" t="str">
            <v>Kadın</v>
          </cell>
          <cell r="H245" t="str">
            <v>Afyon Meslek Yüksekokulu</v>
          </cell>
          <cell r="M245" t="str">
            <v>SURİYE</v>
          </cell>
        </row>
        <row r="246">
          <cell r="E246" t="str">
            <v>Kadın</v>
          </cell>
          <cell r="H246" t="str">
            <v>Afyon Meslek Yüksekokulu</v>
          </cell>
          <cell r="M246" t="str">
            <v>TÜRKİYE</v>
          </cell>
        </row>
        <row r="247">
          <cell r="E247" t="str">
            <v>Kadın</v>
          </cell>
          <cell r="H247" t="str">
            <v>Afyon Meslek Yüksekokulu</v>
          </cell>
          <cell r="M247" t="str">
            <v>TÜRKİYE</v>
          </cell>
        </row>
        <row r="248">
          <cell r="E248" t="str">
            <v>Erkek</v>
          </cell>
          <cell r="H248" t="str">
            <v>Afyon Meslek Yüksekokulu</v>
          </cell>
          <cell r="M248" t="str">
            <v>AZERBAYCAN</v>
          </cell>
        </row>
        <row r="249">
          <cell r="E249" t="str">
            <v>Erkek</v>
          </cell>
          <cell r="H249" t="str">
            <v>Afyon Meslek Yüksekokulu</v>
          </cell>
          <cell r="M249" t="str">
            <v>AZERBAYCAN</v>
          </cell>
        </row>
        <row r="250">
          <cell r="E250" t="str">
            <v>Erkek</v>
          </cell>
          <cell r="H250" t="str">
            <v>Afyon Meslek Yüksekokulu</v>
          </cell>
          <cell r="M250" t="str">
            <v>KAZAKİSTAN</v>
          </cell>
        </row>
        <row r="251">
          <cell r="E251" t="str">
            <v>Kadın</v>
          </cell>
          <cell r="H251" t="str">
            <v>Afyon Meslek Yüksekokulu</v>
          </cell>
          <cell r="M251" t="str">
            <v>AZERBAYCAN</v>
          </cell>
        </row>
        <row r="252">
          <cell r="E252" t="str">
            <v>Kadın</v>
          </cell>
          <cell r="H252" t="str">
            <v>Afyon Meslek Yüksekokulu</v>
          </cell>
          <cell r="M252" t="str">
            <v>KAZAKİSTAN</v>
          </cell>
        </row>
        <row r="253">
          <cell r="E253" t="str">
            <v>Erkek</v>
          </cell>
          <cell r="H253" t="str">
            <v>Afyon Meslek Yüksekokulu</v>
          </cell>
          <cell r="M253" t="str">
            <v>SURİYE</v>
          </cell>
        </row>
        <row r="254">
          <cell r="E254" t="str">
            <v>Erkek</v>
          </cell>
          <cell r="H254" t="str">
            <v>Afyon Meslek Yüksekokulu</v>
          </cell>
          <cell r="M254" t="str">
            <v>IRAK</v>
          </cell>
        </row>
        <row r="255">
          <cell r="E255" t="str">
            <v>Kadın</v>
          </cell>
          <cell r="H255" t="str">
            <v>Afyon Meslek Yüksekokulu</v>
          </cell>
          <cell r="M255" t="str">
            <v>SURİYE</v>
          </cell>
        </row>
        <row r="256">
          <cell r="E256" t="str">
            <v>Erkek</v>
          </cell>
          <cell r="H256" t="str">
            <v>Afyon Meslek Yüksekokulu</v>
          </cell>
          <cell r="M256" t="str">
            <v>AZERBAYCAN</v>
          </cell>
        </row>
        <row r="257">
          <cell r="E257" t="str">
            <v>Erkek</v>
          </cell>
          <cell r="H257" t="str">
            <v>Afyon Meslek Yüksekokulu</v>
          </cell>
          <cell r="M257" t="str">
            <v>AZERBAYCAN</v>
          </cell>
        </row>
        <row r="258">
          <cell r="E258" t="str">
            <v>Kadın</v>
          </cell>
          <cell r="H258" t="str">
            <v>Afyon Meslek Yüksekokulu</v>
          </cell>
          <cell r="M258" t="str">
            <v>SURİYE</v>
          </cell>
        </row>
        <row r="259">
          <cell r="E259" t="str">
            <v>Erkek</v>
          </cell>
          <cell r="H259" t="str">
            <v>Afyon Meslek Yüksekokulu</v>
          </cell>
          <cell r="M259" t="str">
            <v>AZERBAYCAN</v>
          </cell>
        </row>
        <row r="260">
          <cell r="E260" t="str">
            <v>Kadın</v>
          </cell>
          <cell r="H260" t="str">
            <v>Afyon Meslek Yüksekokulu</v>
          </cell>
          <cell r="M260" t="str">
            <v>TÜRKMENİSTAN</v>
          </cell>
        </row>
        <row r="261">
          <cell r="E261" t="str">
            <v>Erkek</v>
          </cell>
          <cell r="H261" t="str">
            <v>Afyon Meslek Yüksekokulu</v>
          </cell>
          <cell r="M261" t="str">
            <v>SURİYE</v>
          </cell>
        </row>
        <row r="262">
          <cell r="E262" t="str">
            <v>Erkek</v>
          </cell>
          <cell r="H262" t="str">
            <v>Afyon Meslek Yüksekokulu</v>
          </cell>
          <cell r="M262" t="str">
            <v>AZERBAYCAN</v>
          </cell>
        </row>
        <row r="263">
          <cell r="E263" t="str">
            <v>Kadın</v>
          </cell>
          <cell r="H263" t="str">
            <v>Afyon Meslek Yüksekokulu</v>
          </cell>
          <cell r="M263" t="str">
            <v>KAZAKİSTAN</v>
          </cell>
        </row>
        <row r="264">
          <cell r="E264" t="str">
            <v>Erkek</v>
          </cell>
          <cell r="H264" t="str">
            <v>Afyon Meslek Yüksekokulu</v>
          </cell>
          <cell r="M264" t="str">
            <v>SURİYE</v>
          </cell>
        </row>
        <row r="265">
          <cell r="E265" t="str">
            <v>Kadın</v>
          </cell>
          <cell r="H265" t="str">
            <v>Afyon Meslek Yüksekokulu</v>
          </cell>
          <cell r="M265" t="str">
            <v>TÜRKMENİSTAN</v>
          </cell>
        </row>
        <row r="266">
          <cell r="E266" t="str">
            <v>Kadın</v>
          </cell>
          <cell r="H266" t="str">
            <v>Afyon Meslek Yüksekokulu</v>
          </cell>
          <cell r="M266" t="str">
            <v>TÜRKMENİSTAN</v>
          </cell>
        </row>
        <row r="267">
          <cell r="E267" t="str">
            <v>Erkek</v>
          </cell>
          <cell r="H267" t="str">
            <v>Afyon Meslek Yüksekokulu</v>
          </cell>
          <cell r="M267" t="str">
            <v>AZERBAYCAN</v>
          </cell>
        </row>
        <row r="268">
          <cell r="E268" t="str">
            <v>Erkek</v>
          </cell>
          <cell r="H268" t="str">
            <v>Afyon Meslek Yüksekokulu</v>
          </cell>
          <cell r="M268" t="str">
            <v>SURİYE</v>
          </cell>
        </row>
        <row r="269">
          <cell r="E269" t="str">
            <v>Kadın</v>
          </cell>
          <cell r="H269" t="str">
            <v>Afyon Meslek Yüksekokulu</v>
          </cell>
          <cell r="M269" t="str">
            <v>TACİKİSTAN</v>
          </cell>
        </row>
        <row r="270">
          <cell r="E270" t="str">
            <v>Kadın</v>
          </cell>
          <cell r="H270" t="str">
            <v>Afyon Meslek Yüksekokulu</v>
          </cell>
          <cell r="M270" t="str">
            <v>SURİYE</v>
          </cell>
        </row>
        <row r="271">
          <cell r="E271" t="str">
            <v>Erkek</v>
          </cell>
          <cell r="H271" t="str">
            <v>Afyon Meslek Yüksekokulu</v>
          </cell>
          <cell r="M271" t="str">
            <v>AZERBAYCAN</v>
          </cell>
        </row>
        <row r="272">
          <cell r="E272" t="str">
            <v>Erkek</v>
          </cell>
          <cell r="H272" t="str">
            <v>Afyon Meslek Yüksekokulu</v>
          </cell>
          <cell r="M272" t="str">
            <v>TÜRKMENİSTAN</v>
          </cell>
        </row>
        <row r="273">
          <cell r="E273" t="str">
            <v>Erkek</v>
          </cell>
          <cell r="H273" t="str">
            <v>Afyon Meslek Yüksekokulu</v>
          </cell>
          <cell r="M273" t="str">
            <v>TÜRKMENİSTAN</v>
          </cell>
        </row>
        <row r="274">
          <cell r="E274" t="str">
            <v>Erkek</v>
          </cell>
          <cell r="H274" t="str">
            <v>Afyon Meslek Yüksekokulu</v>
          </cell>
          <cell r="M274" t="str">
            <v>AZERBAYCAN</v>
          </cell>
        </row>
        <row r="275">
          <cell r="E275" t="str">
            <v>Kadın</v>
          </cell>
          <cell r="H275" t="str">
            <v>Afyon Meslek Yüksekokulu</v>
          </cell>
          <cell r="M275" t="str">
            <v>SURİYE</v>
          </cell>
        </row>
        <row r="276">
          <cell r="E276" t="str">
            <v>Kadın</v>
          </cell>
          <cell r="H276" t="str">
            <v>Afyon Meslek Yüksekokulu</v>
          </cell>
          <cell r="M276" t="str">
            <v>SURİYE</v>
          </cell>
        </row>
        <row r="277">
          <cell r="E277" t="str">
            <v>Erkek</v>
          </cell>
          <cell r="H277" t="str">
            <v>Afyon Meslek Yüksekokulu</v>
          </cell>
          <cell r="M277" t="str">
            <v>KIRGIZİSTAN</v>
          </cell>
        </row>
        <row r="278">
          <cell r="E278" t="str">
            <v>Erkek</v>
          </cell>
          <cell r="H278" t="str">
            <v>Afyon Meslek Yüksekokulu</v>
          </cell>
          <cell r="M278" t="str">
            <v>SURİYE</v>
          </cell>
        </row>
        <row r="279">
          <cell r="E279" t="str">
            <v>Erkek</v>
          </cell>
          <cell r="H279" t="str">
            <v>Beden Eğitimi ve Spor Yüksekokulu</v>
          </cell>
          <cell r="M279" t="str">
            <v>TÜRKİYE</v>
          </cell>
        </row>
        <row r="280">
          <cell r="E280" t="str">
            <v>Erkek</v>
          </cell>
          <cell r="H280" t="str">
            <v>Beden Eğitimi ve Spor Yüksekokulu</v>
          </cell>
          <cell r="M280" t="str">
            <v>KAMERUN</v>
          </cell>
        </row>
        <row r="281">
          <cell r="E281" t="str">
            <v>Kadın</v>
          </cell>
          <cell r="H281" t="str">
            <v>Bolvadin Uygulamalı Bilimler Fakültesi</v>
          </cell>
          <cell r="M281" t="str">
            <v>SURİYE</v>
          </cell>
        </row>
        <row r="282">
          <cell r="E282" t="str">
            <v>Erkek</v>
          </cell>
          <cell r="H282" t="str">
            <v>Bolvadin Uygulamalı Bilimler Fakültesi</v>
          </cell>
          <cell r="M282" t="str">
            <v>ÖZBEKİSTAN</v>
          </cell>
        </row>
        <row r="283">
          <cell r="E283" t="str">
            <v>Erkek</v>
          </cell>
          <cell r="H283" t="str">
            <v>Bolvadin Uygulamalı Bilimler Fakültesi</v>
          </cell>
          <cell r="M283" t="str">
            <v>AZERBAYCAN</v>
          </cell>
        </row>
        <row r="284">
          <cell r="E284" t="str">
            <v>Kadın</v>
          </cell>
          <cell r="H284" t="str">
            <v>Bolvadin Uygulamalı Bilimler Fakültesi</v>
          </cell>
          <cell r="M284" t="str">
            <v>TÜRKMENİSTAN</v>
          </cell>
        </row>
        <row r="285">
          <cell r="E285" t="str">
            <v>Kadın</v>
          </cell>
          <cell r="H285" t="str">
            <v>Bolvadin Uygulamalı Bilimler Fakültesi</v>
          </cell>
          <cell r="M285" t="str">
            <v>SOMALİ</v>
          </cell>
        </row>
        <row r="286">
          <cell r="E286" t="str">
            <v>Erkek</v>
          </cell>
          <cell r="H286" t="str">
            <v>Bolvadin Uygulamalı Bilimler Fakültesi</v>
          </cell>
          <cell r="M286" t="str">
            <v>TÜRKMENİSTAN</v>
          </cell>
        </row>
        <row r="287">
          <cell r="E287" t="str">
            <v>Kadın</v>
          </cell>
          <cell r="H287" t="str">
            <v>Bolvadin Uygulamalı Bilimler Fakültesi</v>
          </cell>
          <cell r="M287" t="str">
            <v>SURİYE</v>
          </cell>
        </row>
        <row r="288">
          <cell r="E288" t="str">
            <v>Erkek</v>
          </cell>
          <cell r="H288" t="str">
            <v>Bolvadin Uygulamalı Bilimler Fakültesi</v>
          </cell>
          <cell r="M288" t="str">
            <v>TÜRKİYE</v>
          </cell>
        </row>
        <row r="289">
          <cell r="E289" t="str">
            <v>Erkek</v>
          </cell>
          <cell r="H289" t="str">
            <v>Bolvadin Uygulamalı Bilimler Fakültesi</v>
          </cell>
          <cell r="M289" t="str">
            <v>CİBUTİ</v>
          </cell>
        </row>
        <row r="290">
          <cell r="E290" t="str">
            <v>Kadın</v>
          </cell>
          <cell r="H290" t="str">
            <v>Bolvadin Uygulamalı Bilimler Fakültesi</v>
          </cell>
          <cell r="M290" t="str">
            <v>CİBUTİ</v>
          </cell>
        </row>
        <row r="291">
          <cell r="E291" t="str">
            <v>Erkek</v>
          </cell>
          <cell r="H291" t="str">
            <v>Bolvadin Uygulamalı Bilimler Fakültesi</v>
          </cell>
          <cell r="M291" t="str">
            <v>KENYA</v>
          </cell>
        </row>
        <row r="292">
          <cell r="E292" t="str">
            <v>Erkek</v>
          </cell>
          <cell r="H292" t="str">
            <v>Bolvadin Uygulamalı Bilimler Fakültesi</v>
          </cell>
          <cell r="M292" t="str">
            <v>SURİYE</v>
          </cell>
        </row>
        <row r="293">
          <cell r="E293" t="str">
            <v>Erkek</v>
          </cell>
          <cell r="H293" t="str">
            <v>Bolvadin Uygulamalı Bilimler Fakültesi</v>
          </cell>
          <cell r="M293" t="str">
            <v>MISIR</v>
          </cell>
        </row>
        <row r="294">
          <cell r="E294" t="str">
            <v>Erkek</v>
          </cell>
          <cell r="H294" t="str">
            <v>Bolvadin Uygulamalı Bilimler Fakültesi</v>
          </cell>
          <cell r="M294" t="str">
            <v>AZERBAYCAN</v>
          </cell>
        </row>
        <row r="295">
          <cell r="E295" t="str">
            <v>Erkek</v>
          </cell>
          <cell r="H295" t="str">
            <v>Bolvadin Uygulamalı Bilimler Fakültesi</v>
          </cell>
          <cell r="M295" t="str">
            <v>MISIR</v>
          </cell>
        </row>
        <row r="296">
          <cell r="E296" t="str">
            <v>Kadın</v>
          </cell>
          <cell r="H296" t="str">
            <v>Bolvadin Uygulamalı Bilimler Fakültesi</v>
          </cell>
          <cell r="M296" t="str">
            <v>TÜRKMENİSTAN</v>
          </cell>
        </row>
        <row r="297">
          <cell r="E297" t="str">
            <v>Erkek</v>
          </cell>
          <cell r="H297" t="str">
            <v>Bolvadin Uygulamalı Bilimler Fakültesi</v>
          </cell>
          <cell r="M297" t="str">
            <v>SOMALİ</v>
          </cell>
        </row>
        <row r="298">
          <cell r="E298" t="str">
            <v>Erkek</v>
          </cell>
          <cell r="H298" t="str">
            <v>Bolvadin Uygulamalı Bilimler Fakültesi</v>
          </cell>
          <cell r="M298" t="str">
            <v>AZERBAYCAN</v>
          </cell>
        </row>
        <row r="299">
          <cell r="E299" t="str">
            <v>Erkek</v>
          </cell>
          <cell r="H299" t="str">
            <v>Bolvadin Uygulamalı Bilimler Fakültesi</v>
          </cell>
          <cell r="M299" t="str">
            <v>AZERBAYCAN</v>
          </cell>
        </row>
        <row r="300">
          <cell r="E300" t="str">
            <v>Erkek</v>
          </cell>
          <cell r="H300" t="str">
            <v>Bolvadin Uygulamalı Bilimler Fakültesi</v>
          </cell>
          <cell r="M300" t="str">
            <v>ÖZBEKİSTAN</v>
          </cell>
        </row>
        <row r="301">
          <cell r="E301" t="str">
            <v>Kadın</v>
          </cell>
          <cell r="H301" t="str">
            <v>Bolvadin Uygulamalı Bilimler Fakültesi</v>
          </cell>
          <cell r="M301" t="str">
            <v>TÜRKMENİSTAN</v>
          </cell>
        </row>
        <row r="302">
          <cell r="E302" t="str">
            <v>Kadın</v>
          </cell>
          <cell r="H302" t="str">
            <v>Bolvadin Uygulamalı Bilimler Fakültesi</v>
          </cell>
          <cell r="M302" t="str">
            <v>SOMALİ</v>
          </cell>
        </row>
        <row r="303">
          <cell r="E303" t="str">
            <v>Erkek</v>
          </cell>
          <cell r="H303" t="str">
            <v>Bolvadin Uygulamalı Bilimler Fakültesi</v>
          </cell>
          <cell r="M303" t="str">
            <v>SURİYE</v>
          </cell>
        </row>
        <row r="304">
          <cell r="E304" t="str">
            <v>Erkek</v>
          </cell>
          <cell r="H304" t="str">
            <v>Bolvadin Uygulamalı Bilimler Fakültesi</v>
          </cell>
          <cell r="M304" t="str">
            <v>SUDAN</v>
          </cell>
        </row>
        <row r="305">
          <cell r="E305" t="str">
            <v>Kadın</v>
          </cell>
          <cell r="H305" t="str">
            <v>Bolvadin Uygulamalı Bilimler Yüksekokulu</v>
          </cell>
          <cell r="M305" t="str">
            <v>AFGANİSTAN</v>
          </cell>
        </row>
        <row r="306">
          <cell r="E306" t="str">
            <v>Erkek</v>
          </cell>
          <cell r="H306" t="str">
            <v>Bolvadin Uygulamalı Bilimler Yüksekokulu</v>
          </cell>
          <cell r="M306" t="str">
            <v>SOMALİ</v>
          </cell>
        </row>
        <row r="307">
          <cell r="E307" t="str">
            <v>Erkek</v>
          </cell>
          <cell r="H307" t="str">
            <v>Bolvadin Uygulamalı Bilimler Yüksekokulu</v>
          </cell>
          <cell r="M307" t="str">
            <v>SURİYE</v>
          </cell>
        </row>
        <row r="308">
          <cell r="E308" t="str">
            <v>Erkek</v>
          </cell>
          <cell r="H308" t="str">
            <v>Devlet Konservatuvarı</v>
          </cell>
          <cell r="M308" t="str">
            <v>İRAN</v>
          </cell>
        </row>
        <row r="309">
          <cell r="E309" t="str">
            <v>Kadın</v>
          </cell>
          <cell r="H309" t="str">
            <v>Dinar Uygulamalı Bilimler Yüksekokulu</v>
          </cell>
          <cell r="M309" t="str">
            <v>MISIR</v>
          </cell>
        </row>
        <row r="310">
          <cell r="E310" t="str">
            <v>Erkek</v>
          </cell>
          <cell r="H310" t="str">
            <v>Dinar Uygulamalı Bilimler Yüksekokulu</v>
          </cell>
          <cell r="M310" t="str">
            <v>CAD</v>
          </cell>
        </row>
        <row r="311">
          <cell r="E311" t="str">
            <v>Kadın</v>
          </cell>
          <cell r="H311" t="str">
            <v>Dinar Uygulamalı Bilimler Yüksekokulu</v>
          </cell>
          <cell r="M311" t="str">
            <v>YEMEN</v>
          </cell>
        </row>
        <row r="312">
          <cell r="E312" t="str">
            <v>Kadın</v>
          </cell>
          <cell r="H312" t="str">
            <v>Dinar Uygulamalı Bilimler Yüksekokulu</v>
          </cell>
          <cell r="M312" t="str">
            <v>SURİYE</v>
          </cell>
        </row>
        <row r="313">
          <cell r="E313" t="str">
            <v>Erkek</v>
          </cell>
          <cell r="H313" t="str">
            <v>Dinar Uygulamalı Bilimler Yüksekokulu</v>
          </cell>
          <cell r="M313" t="str">
            <v>TÜRKİYE</v>
          </cell>
        </row>
        <row r="314">
          <cell r="E314" t="str">
            <v>Erkek</v>
          </cell>
          <cell r="H314" t="str">
            <v>Dinar Uygulamalı Bilimler Yüksekokulu</v>
          </cell>
          <cell r="M314" t="str">
            <v>MISIR</v>
          </cell>
        </row>
        <row r="315">
          <cell r="E315" t="str">
            <v>Erkek</v>
          </cell>
          <cell r="H315" t="str">
            <v>Dinar Uygulamalı Bilimler Yüksekokulu</v>
          </cell>
          <cell r="M315" t="str">
            <v>SURİYE</v>
          </cell>
        </row>
        <row r="316">
          <cell r="E316" t="str">
            <v>Erkek</v>
          </cell>
          <cell r="H316" t="str">
            <v>Dinar Uygulamalı Bilimler Yüksekokulu</v>
          </cell>
          <cell r="M316" t="str">
            <v>KAZAKİSTAN</v>
          </cell>
        </row>
        <row r="317">
          <cell r="E317" t="str">
            <v>Erkek</v>
          </cell>
          <cell r="H317" t="str">
            <v>Dinar Uygulamalı Bilimler Yüksekokulu</v>
          </cell>
          <cell r="M317" t="str">
            <v>MISIR</v>
          </cell>
        </row>
        <row r="318">
          <cell r="E318" t="str">
            <v>Kadın</v>
          </cell>
          <cell r="H318" t="str">
            <v>Dinar Uygulamalı Bilimler Yüksekokulu</v>
          </cell>
          <cell r="M318" t="str">
            <v>İRAN</v>
          </cell>
        </row>
        <row r="319">
          <cell r="E319" t="str">
            <v>Kadın</v>
          </cell>
          <cell r="H319" t="str">
            <v>Dinar Uygulamalı Bilimler Yüksekokulu</v>
          </cell>
          <cell r="M319" t="str">
            <v>SURİYE</v>
          </cell>
        </row>
        <row r="320">
          <cell r="E320" t="str">
            <v>Erkek</v>
          </cell>
          <cell r="H320" t="str">
            <v>Eğitim Fakültesi</v>
          </cell>
          <cell r="M320" t="str">
            <v>YEMEN</v>
          </cell>
        </row>
        <row r="321">
          <cell r="E321" t="str">
            <v>Kadın</v>
          </cell>
          <cell r="H321" t="str">
            <v>Eğitim Fakültesi</v>
          </cell>
          <cell r="M321" t="str">
            <v>AZERBAYCAN</v>
          </cell>
        </row>
        <row r="322">
          <cell r="E322" t="str">
            <v>Kadın</v>
          </cell>
          <cell r="H322" t="str">
            <v>Eğitim Fakültesi</v>
          </cell>
          <cell r="M322" t="str">
            <v>İRAN</v>
          </cell>
        </row>
        <row r="323">
          <cell r="E323" t="str">
            <v>Erkek</v>
          </cell>
          <cell r="H323" t="str">
            <v>Eğitim Fakültesi</v>
          </cell>
          <cell r="M323" t="str">
            <v>TACİKİSTAN</v>
          </cell>
        </row>
        <row r="324">
          <cell r="E324" t="str">
            <v>Kadın</v>
          </cell>
          <cell r="H324" t="str">
            <v>Eğitim Fakültesi</v>
          </cell>
          <cell r="M324" t="str">
            <v>SURİYE</v>
          </cell>
        </row>
        <row r="325">
          <cell r="E325" t="str">
            <v>Erkek</v>
          </cell>
          <cell r="H325" t="str">
            <v>Eğitim Fakültesi</v>
          </cell>
          <cell r="M325" t="str">
            <v>MISIR</v>
          </cell>
        </row>
        <row r="326">
          <cell r="E326" t="str">
            <v>Kadın</v>
          </cell>
          <cell r="H326" t="str">
            <v>Eğitim Fakültesi</v>
          </cell>
          <cell r="M326" t="str">
            <v>TÜRKİYE</v>
          </cell>
        </row>
        <row r="327">
          <cell r="E327" t="str">
            <v>Kadın</v>
          </cell>
          <cell r="H327" t="str">
            <v>Eğitim Fakültesi</v>
          </cell>
          <cell r="M327" t="str">
            <v>SURİYE</v>
          </cell>
        </row>
        <row r="328">
          <cell r="E328" t="str">
            <v>Kadın</v>
          </cell>
          <cell r="H328" t="str">
            <v>Eğitim Fakültesi</v>
          </cell>
          <cell r="M328" t="str">
            <v>TÜRKİYE</v>
          </cell>
        </row>
        <row r="329">
          <cell r="E329" t="str">
            <v>Kadın</v>
          </cell>
          <cell r="H329" t="str">
            <v>Eğitim Fakültesi</v>
          </cell>
          <cell r="M329" t="str">
            <v>ENDONEZYA</v>
          </cell>
        </row>
        <row r="330">
          <cell r="E330" t="str">
            <v>Erkek</v>
          </cell>
          <cell r="H330" t="str">
            <v>Eğitim Fakültesi</v>
          </cell>
          <cell r="M330" t="str">
            <v>SUDAN</v>
          </cell>
        </row>
        <row r="331">
          <cell r="E331" t="str">
            <v>Kadın</v>
          </cell>
          <cell r="H331" t="str">
            <v>Eğitim Fakültesi</v>
          </cell>
          <cell r="M331" t="str">
            <v>SURİYE</v>
          </cell>
        </row>
        <row r="332">
          <cell r="E332" t="str">
            <v>Kadın</v>
          </cell>
          <cell r="H332" t="str">
            <v>Eğitim Fakültesi</v>
          </cell>
          <cell r="M332" t="str">
            <v>AZERBAYCAN</v>
          </cell>
        </row>
        <row r="333">
          <cell r="E333" t="str">
            <v>Kadın</v>
          </cell>
          <cell r="H333" t="str">
            <v>Eğitim Fakültesi</v>
          </cell>
          <cell r="M333" t="str">
            <v>SURİYE</v>
          </cell>
        </row>
        <row r="334">
          <cell r="E334" t="str">
            <v>Kadın</v>
          </cell>
          <cell r="H334" t="str">
            <v>Eğitim Fakültesi</v>
          </cell>
          <cell r="M334" t="str">
            <v>A.B.D.</v>
          </cell>
        </row>
        <row r="335">
          <cell r="E335" t="str">
            <v>Erkek</v>
          </cell>
          <cell r="H335" t="str">
            <v>Eğitim Fakültesi</v>
          </cell>
          <cell r="M335" t="str">
            <v>ARNAVUTLUK</v>
          </cell>
        </row>
        <row r="336">
          <cell r="E336" t="str">
            <v>Kadın</v>
          </cell>
          <cell r="H336" t="str">
            <v>Eğitim Fakültesi</v>
          </cell>
          <cell r="M336" t="str">
            <v>KAZAKİSTAN</v>
          </cell>
        </row>
        <row r="337">
          <cell r="E337" t="str">
            <v>Kadın</v>
          </cell>
          <cell r="H337" t="str">
            <v>Eğitim Fakültesi</v>
          </cell>
          <cell r="M337" t="str">
            <v>KAZAKİSTAN</v>
          </cell>
        </row>
        <row r="338">
          <cell r="E338" t="str">
            <v>Kadın</v>
          </cell>
          <cell r="H338" t="str">
            <v>Eğitim Fakültesi</v>
          </cell>
          <cell r="M338" t="str">
            <v>MISIR</v>
          </cell>
        </row>
        <row r="339">
          <cell r="E339" t="str">
            <v>Kadın</v>
          </cell>
          <cell r="H339" t="str">
            <v>Eğitim Fakültesi</v>
          </cell>
          <cell r="M339" t="str">
            <v>SURİYE</v>
          </cell>
        </row>
        <row r="340">
          <cell r="E340" t="str">
            <v>Kadın</v>
          </cell>
          <cell r="H340" t="str">
            <v>Eğitim Fakültesi</v>
          </cell>
          <cell r="M340" t="str">
            <v>IRAK</v>
          </cell>
        </row>
        <row r="341">
          <cell r="E341" t="str">
            <v>Kadın</v>
          </cell>
          <cell r="H341" t="str">
            <v>Eğitim Fakültesi</v>
          </cell>
          <cell r="M341" t="str">
            <v>URDUN</v>
          </cell>
        </row>
        <row r="342">
          <cell r="E342" t="str">
            <v>Kadın</v>
          </cell>
          <cell r="H342" t="str">
            <v>Eğitim Fakültesi</v>
          </cell>
          <cell r="M342" t="str">
            <v>IRAK</v>
          </cell>
        </row>
        <row r="343">
          <cell r="E343" t="str">
            <v>Kadın</v>
          </cell>
          <cell r="H343" t="str">
            <v>Eğitim Fakültesi</v>
          </cell>
          <cell r="M343" t="str">
            <v>KAMERUN</v>
          </cell>
        </row>
        <row r="344">
          <cell r="E344" t="str">
            <v>Erkek</v>
          </cell>
          <cell r="H344" t="str">
            <v>Eğitim Fakültesi</v>
          </cell>
          <cell r="M344" t="str">
            <v>KAMERUN</v>
          </cell>
        </row>
        <row r="345">
          <cell r="E345" t="str">
            <v>Kadın</v>
          </cell>
          <cell r="H345" t="str">
            <v>Eğitim Fakültesi</v>
          </cell>
          <cell r="M345" t="str">
            <v>KAZAKİSTAN</v>
          </cell>
        </row>
        <row r="346">
          <cell r="E346" t="str">
            <v>Kadın</v>
          </cell>
          <cell r="H346" t="str">
            <v>Eğitim Fakültesi</v>
          </cell>
          <cell r="M346" t="str">
            <v>TÜRKMENİSTAN</v>
          </cell>
        </row>
        <row r="347">
          <cell r="E347" t="str">
            <v>Kadın</v>
          </cell>
          <cell r="H347" t="str">
            <v>Eğitim Fakültesi</v>
          </cell>
          <cell r="M347" t="str">
            <v>KAZAKİSTAN</v>
          </cell>
        </row>
        <row r="348">
          <cell r="E348" t="str">
            <v>Erkek</v>
          </cell>
          <cell r="H348" t="str">
            <v>Eğitim Fakültesi</v>
          </cell>
          <cell r="M348" t="str">
            <v>TÜRKİYE</v>
          </cell>
        </row>
        <row r="349">
          <cell r="E349" t="str">
            <v>Kadın</v>
          </cell>
          <cell r="H349" t="str">
            <v>Eğitim Fakültesi</v>
          </cell>
          <cell r="M349" t="str">
            <v>KAZAKİSTAN</v>
          </cell>
        </row>
        <row r="350">
          <cell r="E350" t="str">
            <v>Kadın</v>
          </cell>
          <cell r="H350" t="str">
            <v>Eğitim Fakültesi</v>
          </cell>
          <cell r="M350" t="str">
            <v>İRAN</v>
          </cell>
        </row>
        <row r="351">
          <cell r="E351" t="str">
            <v>Kadın</v>
          </cell>
          <cell r="H351" t="str">
            <v>Eğitim Fakültesi</v>
          </cell>
          <cell r="M351" t="str">
            <v>İRAN</v>
          </cell>
        </row>
        <row r="352">
          <cell r="E352" t="str">
            <v>Kadın</v>
          </cell>
          <cell r="H352" t="str">
            <v>Eğitim Fakültesi</v>
          </cell>
          <cell r="M352" t="str">
            <v>KAZAKİSTAN</v>
          </cell>
        </row>
        <row r="353">
          <cell r="E353" t="str">
            <v>Kadın</v>
          </cell>
          <cell r="H353" t="str">
            <v>Eğitim Fakültesi</v>
          </cell>
          <cell r="M353" t="str">
            <v>FİLİSTİN</v>
          </cell>
        </row>
        <row r="354">
          <cell r="E354" t="str">
            <v>Kadın</v>
          </cell>
          <cell r="H354" t="str">
            <v>Eğitim Fakültesi</v>
          </cell>
          <cell r="M354" t="str">
            <v>KAZAKİSTAN</v>
          </cell>
        </row>
        <row r="355">
          <cell r="E355" t="str">
            <v>Kadın</v>
          </cell>
          <cell r="H355" t="str">
            <v>Eğitim Fakültesi</v>
          </cell>
          <cell r="M355" t="str">
            <v>AZERBAYCAN</v>
          </cell>
        </row>
        <row r="356">
          <cell r="E356" t="str">
            <v>Erkek</v>
          </cell>
          <cell r="H356" t="str">
            <v>Eğitim Fakültesi</v>
          </cell>
          <cell r="M356" t="str">
            <v>KAZAKİSTAN</v>
          </cell>
        </row>
        <row r="357">
          <cell r="E357" t="str">
            <v>Erkek</v>
          </cell>
          <cell r="H357" t="str">
            <v>Eğitim Fakültesi</v>
          </cell>
          <cell r="M357" t="str">
            <v>KAZAKİSTAN</v>
          </cell>
        </row>
        <row r="358">
          <cell r="E358" t="str">
            <v>Erkek</v>
          </cell>
          <cell r="H358" t="str">
            <v>Eğitim Fakültesi</v>
          </cell>
          <cell r="M358" t="str">
            <v>SUDAN</v>
          </cell>
        </row>
        <row r="359">
          <cell r="E359" t="str">
            <v>Kadın</v>
          </cell>
          <cell r="H359" t="str">
            <v>Eğitim Fakültesi</v>
          </cell>
          <cell r="M359" t="str">
            <v>TÜRKİYE</v>
          </cell>
        </row>
        <row r="360">
          <cell r="E360" t="str">
            <v>Kadın</v>
          </cell>
          <cell r="H360" t="str">
            <v>Eğitim Fakültesi</v>
          </cell>
          <cell r="M360" t="str">
            <v>TÜRKİYE</v>
          </cell>
        </row>
        <row r="361">
          <cell r="E361" t="str">
            <v>Kadın</v>
          </cell>
          <cell r="H361" t="str">
            <v>Eğitim Fakültesi</v>
          </cell>
          <cell r="M361" t="str">
            <v>AZERBAYCAN</v>
          </cell>
        </row>
        <row r="362">
          <cell r="E362" t="str">
            <v>Kadın</v>
          </cell>
          <cell r="H362" t="str">
            <v>Eğitim Fakültesi</v>
          </cell>
          <cell r="M362" t="str">
            <v>ÖZBEKİSTAN</v>
          </cell>
        </row>
        <row r="363">
          <cell r="E363" t="str">
            <v>Erkek</v>
          </cell>
          <cell r="H363" t="str">
            <v>Eğitim Fakültesi</v>
          </cell>
          <cell r="M363" t="str">
            <v>İSVİÇRE</v>
          </cell>
        </row>
        <row r="364">
          <cell r="E364" t="str">
            <v>Kadın</v>
          </cell>
          <cell r="H364" t="str">
            <v>Eğitim Fakültesi</v>
          </cell>
          <cell r="M364" t="str">
            <v>TÜRKMENİSTAN</v>
          </cell>
        </row>
        <row r="365">
          <cell r="E365" t="str">
            <v>Kadın</v>
          </cell>
          <cell r="H365" t="str">
            <v>Eğitim Fakültesi</v>
          </cell>
          <cell r="M365" t="str">
            <v>ÖZBEKİSTAN</v>
          </cell>
        </row>
        <row r="366">
          <cell r="E366" t="str">
            <v>Kadın</v>
          </cell>
          <cell r="H366" t="str">
            <v>Eğitim Fakültesi</v>
          </cell>
          <cell r="M366" t="str">
            <v>SURİYE</v>
          </cell>
        </row>
        <row r="367">
          <cell r="E367" t="str">
            <v>Kadın</v>
          </cell>
          <cell r="H367" t="str">
            <v>Eğitim Fakültesi</v>
          </cell>
          <cell r="M367" t="str">
            <v>SURİYE</v>
          </cell>
        </row>
        <row r="368">
          <cell r="E368" t="str">
            <v>Kadın</v>
          </cell>
          <cell r="H368" t="str">
            <v>Eğitim Fakültesi</v>
          </cell>
          <cell r="M368" t="str">
            <v>TÜRKİYE</v>
          </cell>
        </row>
        <row r="369">
          <cell r="E369" t="str">
            <v>Kadın</v>
          </cell>
          <cell r="H369" t="str">
            <v>Eğitim Fakültesi</v>
          </cell>
          <cell r="M369" t="str">
            <v>SURİYE</v>
          </cell>
        </row>
        <row r="370">
          <cell r="E370" t="str">
            <v>Erkek</v>
          </cell>
          <cell r="H370" t="str">
            <v>Eğitim Fakültesi</v>
          </cell>
          <cell r="M370" t="str">
            <v>TÜRKİYE</v>
          </cell>
        </row>
        <row r="371">
          <cell r="E371" t="str">
            <v>Kadın</v>
          </cell>
          <cell r="H371" t="str">
            <v>Eğitim Fakültesi</v>
          </cell>
          <cell r="M371" t="str">
            <v>SURİYE</v>
          </cell>
        </row>
        <row r="372">
          <cell r="E372" t="str">
            <v>Kadın</v>
          </cell>
          <cell r="H372" t="str">
            <v>Eğitim Fakültesi</v>
          </cell>
          <cell r="M372" t="str">
            <v>SURİYE</v>
          </cell>
        </row>
        <row r="373">
          <cell r="E373" t="str">
            <v>Kadın</v>
          </cell>
          <cell r="H373" t="str">
            <v>Eğitim Fakültesi</v>
          </cell>
          <cell r="M373" t="str">
            <v>SURİYE</v>
          </cell>
        </row>
        <row r="374">
          <cell r="E374" t="str">
            <v>Erkek</v>
          </cell>
          <cell r="H374" t="str">
            <v>Eğitim Fakültesi</v>
          </cell>
          <cell r="M374" t="str">
            <v>TÜRKİYE</v>
          </cell>
        </row>
        <row r="375">
          <cell r="E375" t="str">
            <v>Kadın</v>
          </cell>
          <cell r="H375" t="str">
            <v>Eğitim Fakültesi</v>
          </cell>
          <cell r="M375" t="str">
            <v>KAZAKİSTAN</v>
          </cell>
        </row>
        <row r="376">
          <cell r="E376" t="str">
            <v>Erkek</v>
          </cell>
          <cell r="H376" t="str">
            <v>Eğitim Fakültesi</v>
          </cell>
          <cell r="M376" t="str">
            <v>TÜRKİYE</v>
          </cell>
        </row>
        <row r="377">
          <cell r="E377" t="str">
            <v>Kadın</v>
          </cell>
          <cell r="H377" t="str">
            <v>Eğitim Fakültesi</v>
          </cell>
          <cell r="M377" t="str">
            <v>KAZAKİSTAN</v>
          </cell>
        </row>
        <row r="378">
          <cell r="E378" t="str">
            <v>Kadın</v>
          </cell>
          <cell r="H378" t="str">
            <v>Eğitim Fakültesi</v>
          </cell>
          <cell r="M378" t="str">
            <v>ENDONEZYA</v>
          </cell>
        </row>
        <row r="379">
          <cell r="E379" t="str">
            <v>Kadın</v>
          </cell>
          <cell r="H379" t="str">
            <v>Eğitim Fakültesi</v>
          </cell>
          <cell r="M379" t="str">
            <v>SURİYE</v>
          </cell>
        </row>
        <row r="380">
          <cell r="E380" t="str">
            <v>Erkek</v>
          </cell>
          <cell r="H380" t="str">
            <v>Eğitim Fakültesi</v>
          </cell>
          <cell r="M380" t="str">
            <v>TÜRKİYE</v>
          </cell>
        </row>
        <row r="381">
          <cell r="E381" t="str">
            <v>Erkek</v>
          </cell>
          <cell r="H381" t="str">
            <v>Eğitim Fakültesi</v>
          </cell>
          <cell r="M381" t="str">
            <v>TÜRKİYE</v>
          </cell>
        </row>
        <row r="382">
          <cell r="E382" t="str">
            <v>Kadın</v>
          </cell>
          <cell r="H382" t="str">
            <v>Eğitim Fakültesi</v>
          </cell>
          <cell r="M382" t="str">
            <v>BULGARİSTAN</v>
          </cell>
        </row>
        <row r="383">
          <cell r="E383" t="str">
            <v>Kadın</v>
          </cell>
          <cell r="H383" t="str">
            <v>Eğitim Fakültesi</v>
          </cell>
          <cell r="M383" t="str">
            <v>ALMANYA</v>
          </cell>
        </row>
        <row r="384">
          <cell r="E384" t="str">
            <v>Kadın</v>
          </cell>
          <cell r="H384" t="str">
            <v>Eğitim Fakültesi</v>
          </cell>
          <cell r="M384" t="str">
            <v>BULGARİSTAN</v>
          </cell>
        </row>
        <row r="385">
          <cell r="E385" t="str">
            <v>Kadın</v>
          </cell>
          <cell r="H385" t="str">
            <v>Eğitim Fakültesi</v>
          </cell>
          <cell r="M385" t="str">
            <v>ÖZBEKİSTAN</v>
          </cell>
        </row>
        <row r="386">
          <cell r="E386" t="str">
            <v>Erkek</v>
          </cell>
          <cell r="H386" t="str">
            <v>Eğitim Fakültesi</v>
          </cell>
          <cell r="M386" t="str">
            <v>ENDONEZYA</v>
          </cell>
        </row>
        <row r="387">
          <cell r="E387" t="str">
            <v>Kadın</v>
          </cell>
          <cell r="H387" t="str">
            <v>Eğitim Fakültesi</v>
          </cell>
          <cell r="M387" t="str">
            <v>ENDONEZYA</v>
          </cell>
        </row>
        <row r="388">
          <cell r="E388" t="str">
            <v>Erkek</v>
          </cell>
          <cell r="H388" t="str">
            <v>Eğitim Fakültesi</v>
          </cell>
          <cell r="M388" t="str">
            <v>TÜRKMENİSTAN</v>
          </cell>
        </row>
        <row r="389">
          <cell r="E389" t="str">
            <v>Kadın</v>
          </cell>
          <cell r="H389" t="str">
            <v>Eğitim Fakültesi</v>
          </cell>
          <cell r="M389" t="str">
            <v>AZERBAYCAN</v>
          </cell>
        </row>
        <row r="390">
          <cell r="E390" t="str">
            <v>Kadın</v>
          </cell>
          <cell r="H390" t="str">
            <v>Eğitim Fakültesi</v>
          </cell>
          <cell r="M390" t="str">
            <v>SURİYE</v>
          </cell>
        </row>
        <row r="391">
          <cell r="E391" t="str">
            <v>Kadın</v>
          </cell>
          <cell r="H391" t="str">
            <v>Eğitim Fakültesi</v>
          </cell>
          <cell r="M391" t="str">
            <v>MALEZYA</v>
          </cell>
        </row>
        <row r="392">
          <cell r="E392" t="str">
            <v>Kadın</v>
          </cell>
          <cell r="H392" t="str">
            <v>Eğitim Fakültesi</v>
          </cell>
          <cell r="M392" t="str">
            <v>SUDAN</v>
          </cell>
        </row>
        <row r="393">
          <cell r="E393" t="str">
            <v>Kadın</v>
          </cell>
          <cell r="H393" t="str">
            <v>Eğitim Fakültesi</v>
          </cell>
          <cell r="M393" t="str">
            <v>TÜRKİYE</v>
          </cell>
        </row>
        <row r="394">
          <cell r="E394" t="str">
            <v>Kadın</v>
          </cell>
          <cell r="H394" t="str">
            <v>Eğitim Fakültesi</v>
          </cell>
          <cell r="M394" t="str">
            <v>MORİTANYA</v>
          </cell>
        </row>
        <row r="395">
          <cell r="E395" t="str">
            <v>Erkek</v>
          </cell>
          <cell r="H395" t="str">
            <v>Eğitim Fakültesi</v>
          </cell>
          <cell r="M395" t="str">
            <v>SURİYE</v>
          </cell>
        </row>
        <row r="396">
          <cell r="E396" t="str">
            <v>Kadın</v>
          </cell>
          <cell r="H396" t="str">
            <v>Eğitim Fakültesi</v>
          </cell>
          <cell r="M396" t="str">
            <v>SURİYE</v>
          </cell>
        </row>
        <row r="397">
          <cell r="E397" t="str">
            <v>Erkek</v>
          </cell>
          <cell r="H397" t="str">
            <v>Eğitim Fakültesi</v>
          </cell>
          <cell r="M397" t="str">
            <v>SURİYE</v>
          </cell>
        </row>
        <row r="398">
          <cell r="E398" t="str">
            <v>Erkek</v>
          </cell>
          <cell r="H398" t="str">
            <v>Fen Bilimleri Enstitüsü</v>
          </cell>
          <cell r="M398" t="str">
            <v>TÜRKİYE</v>
          </cell>
        </row>
        <row r="399">
          <cell r="E399" t="str">
            <v>Erkek</v>
          </cell>
          <cell r="H399" t="str">
            <v>Fen Bilimleri Enstitüsü</v>
          </cell>
          <cell r="M399" t="str">
            <v>MISIR</v>
          </cell>
        </row>
        <row r="400">
          <cell r="E400" t="str">
            <v>Erkek</v>
          </cell>
          <cell r="H400" t="str">
            <v>Fen Bilimleri Enstitüsü</v>
          </cell>
          <cell r="M400" t="str">
            <v>SURİYE</v>
          </cell>
        </row>
        <row r="401">
          <cell r="E401" t="str">
            <v>Erkek</v>
          </cell>
          <cell r="H401" t="str">
            <v>Fen Bilimleri Enstitüsü</v>
          </cell>
          <cell r="M401" t="str">
            <v>KAZAKİSTAN</v>
          </cell>
        </row>
        <row r="402">
          <cell r="E402" t="str">
            <v>Erkek</v>
          </cell>
          <cell r="H402" t="str">
            <v>Fen Bilimleri Enstitüsü</v>
          </cell>
          <cell r="M402" t="str">
            <v>AFGANİSTAN</v>
          </cell>
        </row>
        <row r="403">
          <cell r="E403" t="str">
            <v>Erkek</v>
          </cell>
          <cell r="H403" t="str">
            <v>Fen Bilimleri Enstitüsü</v>
          </cell>
          <cell r="M403" t="str">
            <v>TÜRKİYE</v>
          </cell>
        </row>
        <row r="404">
          <cell r="E404" t="str">
            <v>Erkek</v>
          </cell>
          <cell r="H404" t="str">
            <v>Fen Bilimleri Enstitüsü</v>
          </cell>
          <cell r="M404" t="str">
            <v>AFGANİSTAN</v>
          </cell>
        </row>
        <row r="405">
          <cell r="E405" t="str">
            <v>Erkek</v>
          </cell>
          <cell r="H405" t="str">
            <v>Fen Bilimleri Enstitüsü</v>
          </cell>
          <cell r="M405" t="str">
            <v>AFGANİSTAN</v>
          </cell>
        </row>
        <row r="406">
          <cell r="E406" t="str">
            <v>Erkek</v>
          </cell>
          <cell r="H406" t="str">
            <v>Fen Bilimleri Enstitüsü</v>
          </cell>
          <cell r="M406" t="str">
            <v>AFGANİSTAN</v>
          </cell>
        </row>
        <row r="407">
          <cell r="E407" t="str">
            <v>Kadın</v>
          </cell>
          <cell r="H407" t="str">
            <v>Fen Bilimleri Enstitüsü</v>
          </cell>
          <cell r="M407" t="str">
            <v>IRAK</v>
          </cell>
        </row>
        <row r="408">
          <cell r="E408" t="str">
            <v>Kadın</v>
          </cell>
          <cell r="H408" t="str">
            <v>Fen Bilimleri Enstitüsü</v>
          </cell>
          <cell r="M408" t="str">
            <v>TÜRKMENİSTAN</v>
          </cell>
        </row>
        <row r="409">
          <cell r="E409" t="str">
            <v>Kadın</v>
          </cell>
          <cell r="H409" t="str">
            <v>Fen Bilimleri Enstitüsü</v>
          </cell>
          <cell r="M409" t="str">
            <v>YEMEN</v>
          </cell>
        </row>
        <row r="410">
          <cell r="E410" t="str">
            <v>Erkek</v>
          </cell>
          <cell r="H410" t="str">
            <v>Fen Bilimleri Enstitüsü</v>
          </cell>
          <cell r="M410" t="str">
            <v>TÜRKİYE</v>
          </cell>
        </row>
        <row r="411">
          <cell r="E411" t="str">
            <v>Erkek</v>
          </cell>
          <cell r="H411" t="str">
            <v>Fen Bilimleri Enstitüsü</v>
          </cell>
          <cell r="M411" t="str">
            <v>ENDONEZYA</v>
          </cell>
        </row>
        <row r="412">
          <cell r="E412" t="str">
            <v>Erkek</v>
          </cell>
          <cell r="H412" t="str">
            <v>Fen Bilimleri Enstitüsü</v>
          </cell>
          <cell r="M412" t="str">
            <v>KAZAKİSTAN</v>
          </cell>
        </row>
        <row r="413">
          <cell r="E413" t="str">
            <v>Erkek</v>
          </cell>
          <cell r="H413" t="str">
            <v>Fen Bilimleri Enstitüsü</v>
          </cell>
          <cell r="M413" t="str">
            <v>ÖZBEKİSTAN</v>
          </cell>
        </row>
        <row r="414">
          <cell r="E414" t="str">
            <v>Erkek</v>
          </cell>
          <cell r="H414" t="str">
            <v>Fen Bilimleri Enstitüsü</v>
          </cell>
          <cell r="M414" t="str">
            <v>ENDONEZYA</v>
          </cell>
        </row>
        <row r="415">
          <cell r="E415" t="str">
            <v>Erkek</v>
          </cell>
          <cell r="H415" t="str">
            <v>Fen Bilimleri Enstitüsü</v>
          </cell>
          <cell r="M415" t="str">
            <v>KONGO</v>
          </cell>
        </row>
        <row r="416">
          <cell r="E416" t="str">
            <v>Erkek</v>
          </cell>
          <cell r="H416" t="str">
            <v>Fen Bilimleri Enstitüsü</v>
          </cell>
          <cell r="M416" t="str">
            <v>TÜRKMENİSTAN</v>
          </cell>
        </row>
        <row r="417">
          <cell r="E417" t="str">
            <v>Erkek</v>
          </cell>
          <cell r="H417" t="str">
            <v>Fen Bilimleri Enstitüsü</v>
          </cell>
          <cell r="M417" t="str">
            <v>URDUN</v>
          </cell>
        </row>
        <row r="418">
          <cell r="E418" t="str">
            <v>Erkek</v>
          </cell>
          <cell r="H418" t="str">
            <v>Fen Bilimleri Enstitüsü</v>
          </cell>
          <cell r="M418" t="str">
            <v>YEMEN</v>
          </cell>
        </row>
        <row r="419">
          <cell r="E419" t="str">
            <v>Erkek</v>
          </cell>
          <cell r="H419" t="str">
            <v>Fen Bilimleri Enstitüsü</v>
          </cell>
          <cell r="M419" t="str">
            <v>AFGANİSTAN</v>
          </cell>
        </row>
        <row r="420">
          <cell r="E420" t="str">
            <v>Erkek</v>
          </cell>
          <cell r="H420" t="str">
            <v>Fen Bilimleri Enstitüsü</v>
          </cell>
          <cell r="M420" t="str">
            <v>AFGANİSTAN</v>
          </cell>
        </row>
        <row r="421">
          <cell r="E421" t="str">
            <v>Erkek</v>
          </cell>
          <cell r="H421" t="str">
            <v>Fen Bilimleri Enstitüsü</v>
          </cell>
          <cell r="M421" t="str">
            <v>ZAMBİA</v>
          </cell>
        </row>
        <row r="422">
          <cell r="E422" t="str">
            <v>Erkek</v>
          </cell>
          <cell r="H422" t="str">
            <v>Fen Bilimleri Enstitüsü</v>
          </cell>
          <cell r="M422" t="str">
            <v>TÜRKİYE</v>
          </cell>
        </row>
        <row r="423">
          <cell r="E423" t="str">
            <v>Erkek</v>
          </cell>
          <cell r="H423" t="str">
            <v>Fen Bilimleri Enstitüsü</v>
          </cell>
          <cell r="M423" t="str">
            <v>SURİYE</v>
          </cell>
        </row>
        <row r="424">
          <cell r="E424" t="str">
            <v>Erkek</v>
          </cell>
          <cell r="H424" t="str">
            <v>Fen Bilimleri Enstitüsü</v>
          </cell>
          <cell r="M424" t="str">
            <v>YEMEN</v>
          </cell>
        </row>
        <row r="425">
          <cell r="E425" t="str">
            <v>Erkek</v>
          </cell>
          <cell r="H425" t="str">
            <v>Fen Bilimleri Enstitüsü</v>
          </cell>
          <cell r="M425" t="str">
            <v>IRAK</v>
          </cell>
        </row>
        <row r="426">
          <cell r="E426" t="str">
            <v>Kadın</v>
          </cell>
          <cell r="H426" t="str">
            <v>Fen Bilimleri Enstitüsü</v>
          </cell>
          <cell r="M426" t="str">
            <v>AZERBAYCAN</v>
          </cell>
        </row>
        <row r="427">
          <cell r="E427" t="str">
            <v>Kadın</v>
          </cell>
          <cell r="H427" t="str">
            <v>Fen Bilimleri Enstitüsü</v>
          </cell>
          <cell r="M427" t="str">
            <v>AZERBAYCAN</v>
          </cell>
        </row>
        <row r="428">
          <cell r="E428" t="str">
            <v>Erkek</v>
          </cell>
          <cell r="H428" t="str">
            <v>Fen Bilimleri Enstitüsü</v>
          </cell>
          <cell r="M428" t="str">
            <v>İRAN</v>
          </cell>
        </row>
        <row r="429">
          <cell r="E429" t="str">
            <v>Erkek</v>
          </cell>
          <cell r="H429" t="str">
            <v>Fen Bilimleri Enstitüsü</v>
          </cell>
          <cell r="M429" t="str">
            <v>RUANDA</v>
          </cell>
        </row>
        <row r="430">
          <cell r="E430" t="str">
            <v>Erkek</v>
          </cell>
          <cell r="H430" t="str">
            <v>Fen Bilimleri Enstitüsü</v>
          </cell>
          <cell r="M430" t="str">
            <v>YEMEN</v>
          </cell>
        </row>
        <row r="431">
          <cell r="E431" t="str">
            <v>Erkek</v>
          </cell>
          <cell r="H431" t="str">
            <v>Fen Edebiyat Fakültesi</v>
          </cell>
          <cell r="M431" t="str">
            <v>CİBUTİ</v>
          </cell>
        </row>
        <row r="432">
          <cell r="E432" t="str">
            <v>Erkek</v>
          </cell>
          <cell r="H432" t="str">
            <v>Fen Edebiyat Fakültesi</v>
          </cell>
          <cell r="M432" t="str">
            <v>TÜRKMENİSTAN</v>
          </cell>
        </row>
        <row r="433">
          <cell r="E433" t="str">
            <v>Erkek</v>
          </cell>
          <cell r="H433" t="str">
            <v>Fen Edebiyat Fakültesi</v>
          </cell>
          <cell r="M433" t="str">
            <v>UGANDA</v>
          </cell>
        </row>
        <row r="434">
          <cell r="E434" t="str">
            <v>Kadın</v>
          </cell>
          <cell r="H434" t="str">
            <v>Fen Edebiyat Fakültesi</v>
          </cell>
          <cell r="M434" t="str">
            <v>TÜRKİYE</v>
          </cell>
        </row>
        <row r="435">
          <cell r="E435" t="str">
            <v>Kadın</v>
          </cell>
          <cell r="H435" t="str">
            <v>Fen Edebiyat Fakültesi</v>
          </cell>
          <cell r="M435" t="str">
            <v>TÜRKMENİSTAN</v>
          </cell>
        </row>
        <row r="436">
          <cell r="E436" t="str">
            <v>Erkek</v>
          </cell>
          <cell r="H436" t="str">
            <v>Fen Edebiyat Fakültesi</v>
          </cell>
          <cell r="M436" t="str">
            <v>KAZAKİSTAN</v>
          </cell>
        </row>
        <row r="437">
          <cell r="E437" t="str">
            <v>Erkek</v>
          </cell>
          <cell r="H437" t="str">
            <v>Fen Edebiyat Fakültesi</v>
          </cell>
          <cell r="M437" t="str">
            <v>IRAK</v>
          </cell>
        </row>
        <row r="438">
          <cell r="E438" t="str">
            <v>Kadın</v>
          </cell>
          <cell r="H438" t="str">
            <v>Fen Edebiyat Fakültesi</v>
          </cell>
          <cell r="M438" t="str">
            <v>SURİYE</v>
          </cell>
        </row>
        <row r="439">
          <cell r="E439" t="str">
            <v>Erkek</v>
          </cell>
          <cell r="H439" t="str">
            <v>Fen Edebiyat Fakültesi</v>
          </cell>
          <cell r="M439" t="str">
            <v>YEMEN</v>
          </cell>
        </row>
        <row r="440">
          <cell r="E440" t="str">
            <v>Erkek</v>
          </cell>
          <cell r="H440" t="str">
            <v>Fen Edebiyat Fakültesi</v>
          </cell>
          <cell r="M440" t="str">
            <v>YEMEN</v>
          </cell>
        </row>
        <row r="441">
          <cell r="E441" t="str">
            <v>Erkek</v>
          </cell>
          <cell r="H441" t="str">
            <v>Fen Edebiyat Fakültesi</v>
          </cell>
          <cell r="M441" t="str">
            <v>AZERBAYCAN</v>
          </cell>
        </row>
        <row r="442">
          <cell r="E442" t="str">
            <v>Erkek</v>
          </cell>
          <cell r="H442" t="str">
            <v>Fen Edebiyat Fakültesi</v>
          </cell>
          <cell r="M442" t="str">
            <v>AZERBAYCAN</v>
          </cell>
        </row>
        <row r="443">
          <cell r="E443" t="str">
            <v>Kadın</v>
          </cell>
          <cell r="H443" t="str">
            <v>Fen Edebiyat Fakültesi</v>
          </cell>
          <cell r="M443" t="str">
            <v>SURİYE</v>
          </cell>
        </row>
        <row r="444">
          <cell r="E444" t="str">
            <v>Kadın</v>
          </cell>
          <cell r="H444" t="str">
            <v>Fen Edebiyat Fakültesi</v>
          </cell>
          <cell r="M444" t="str">
            <v>SURİYE</v>
          </cell>
        </row>
        <row r="445">
          <cell r="E445" t="str">
            <v>Erkek</v>
          </cell>
          <cell r="H445" t="str">
            <v>Fen Edebiyat Fakültesi</v>
          </cell>
          <cell r="M445" t="str">
            <v>AFGANİSTAN</v>
          </cell>
        </row>
        <row r="446">
          <cell r="E446" t="str">
            <v>Kadın</v>
          </cell>
          <cell r="H446" t="str">
            <v>Fen Edebiyat Fakültesi</v>
          </cell>
          <cell r="M446" t="str">
            <v>KAZAKİSTAN</v>
          </cell>
        </row>
        <row r="447">
          <cell r="E447" t="str">
            <v>Kadın</v>
          </cell>
          <cell r="H447" t="str">
            <v>Fen Edebiyat Fakültesi</v>
          </cell>
          <cell r="M447" t="str">
            <v>KAZAKİSTAN</v>
          </cell>
        </row>
        <row r="448">
          <cell r="E448" t="str">
            <v>Kadın</v>
          </cell>
          <cell r="H448" t="str">
            <v>Fen Edebiyat Fakültesi</v>
          </cell>
          <cell r="M448" t="str">
            <v>KAZAKİSTAN</v>
          </cell>
        </row>
        <row r="449">
          <cell r="E449" t="str">
            <v>Kadın</v>
          </cell>
          <cell r="H449" t="str">
            <v>Fen Edebiyat Fakültesi</v>
          </cell>
          <cell r="M449" t="str">
            <v>SURİYE</v>
          </cell>
        </row>
        <row r="450">
          <cell r="E450" t="str">
            <v>Erkek</v>
          </cell>
          <cell r="H450" t="str">
            <v>Fen Edebiyat Fakültesi</v>
          </cell>
          <cell r="M450" t="str">
            <v>ÖZBEKİSTAN</v>
          </cell>
        </row>
        <row r="451">
          <cell r="E451" t="str">
            <v>Erkek</v>
          </cell>
          <cell r="H451" t="str">
            <v>Fen Edebiyat Fakültesi</v>
          </cell>
          <cell r="M451" t="str">
            <v>TÜRKMENİSTAN</v>
          </cell>
        </row>
        <row r="452">
          <cell r="E452" t="str">
            <v>Kadın</v>
          </cell>
          <cell r="H452" t="str">
            <v>Fen Edebiyat Fakültesi</v>
          </cell>
          <cell r="M452" t="str">
            <v>TÜRKMENİSTAN</v>
          </cell>
        </row>
        <row r="453">
          <cell r="E453" t="str">
            <v>Erkek</v>
          </cell>
          <cell r="H453" t="str">
            <v>Fen Edebiyat Fakültesi</v>
          </cell>
          <cell r="M453" t="str">
            <v>TÜRKİYE</v>
          </cell>
        </row>
        <row r="454">
          <cell r="E454" t="str">
            <v>Kadın</v>
          </cell>
          <cell r="H454" t="str">
            <v>Fen Edebiyat Fakültesi</v>
          </cell>
          <cell r="M454" t="str">
            <v>KAZAKİSTAN</v>
          </cell>
        </row>
        <row r="455">
          <cell r="E455" t="str">
            <v>Kadın</v>
          </cell>
          <cell r="H455" t="str">
            <v>Fen Edebiyat Fakültesi</v>
          </cell>
          <cell r="M455" t="str">
            <v>KAZAKİSTAN</v>
          </cell>
        </row>
        <row r="456">
          <cell r="E456" t="str">
            <v>Kadın</v>
          </cell>
          <cell r="H456" t="str">
            <v>Fen Edebiyat Fakültesi</v>
          </cell>
          <cell r="M456" t="str">
            <v>ÖZBEKİSTAN</v>
          </cell>
        </row>
        <row r="457">
          <cell r="E457" t="str">
            <v>Kadın</v>
          </cell>
          <cell r="H457" t="str">
            <v>Fen Edebiyat Fakültesi</v>
          </cell>
          <cell r="M457" t="str">
            <v>KAZAKİSTAN</v>
          </cell>
        </row>
        <row r="458">
          <cell r="E458" t="str">
            <v>Erkek</v>
          </cell>
          <cell r="H458" t="str">
            <v>Fen Edebiyat Fakültesi</v>
          </cell>
          <cell r="M458" t="str">
            <v>MISIR</v>
          </cell>
        </row>
        <row r="459">
          <cell r="E459" t="str">
            <v>Kadın</v>
          </cell>
          <cell r="H459" t="str">
            <v>Fen Edebiyat Fakültesi</v>
          </cell>
          <cell r="M459" t="str">
            <v>SURİYE</v>
          </cell>
        </row>
        <row r="460">
          <cell r="E460" t="str">
            <v>Erkek</v>
          </cell>
          <cell r="H460" t="str">
            <v>Fen Edebiyat Fakültesi</v>
          </cell>
          <cell r="M460" t="str">
            <v>SURİYE</v>
          </cell>
        </row>
        <row r="461">
          <cell r="E461" t="str">
            <v>Kadın</v>
          </cell>
          <cell r="H461" t="str">
            <v>Fen Edebiyat Fakültesi</v>
          </cell>
          <cell r="M461" t="str">
            <v>SURİYE</v>
          </cell>
        </row>
        <row r="462">
          <cell r="E462" t="str">
            <v>Kadın</v>
          </cell>
          <cell r="H462" t="str">
            <v>Fen Edebiyat Fakültesi</v>
          </cell>
          <cell r="M462" t="str">
            <v>HİNDİSTAN</v>
          </cell>
        </row>
        <row r="463">
          <cell r="E463" t="str">
            <v>Kadın</v>
          </cell>
          <cell r="H463" t="str">
            <v>Fen Edebiyat Fakültesi</v>
          </cell>
          <cell r="M463" t="str">
            <v>TÜRKİYE</v>
          </cell>
        </row>
        <row r="464">
          <cell r="E464" t="str">
            <v>Erkek</v>
          </cell>
          <cell r="H464" t="str">
            <v>Fen Edebiyat Fakültesi</v>
          </cell>
          <cell r="M464" t="str">
            <v>MISIR</v>
          </cell>
        </row>
        <row r="465">
          <cell r="E465" t="str">
            <v>Erkek</v>
          </cell>
          <cell r="H465" t="str">
            <v>Fen Edebiyat Fakültesi</v>
          </cell>
          <cell r="M465" t="str">
            <v>SURİYE</v>
          </cell>
        </row>
        <row r="466">
          <cell r="E466" t="str">
            <v>Erkek</v>
          </cell>
          <cell r="H466" t="str">
            <v>Fen Edebiyat Fakültesi</v>
          </cell>
          <cell r="M466" t="str">
            <v>ENDONEZYA</v>
          </cell>
        </row>
        <row r="467">
          <cell r="E467" t="str">
            <v>Erkek</v>
          </cell>
          <cell r="H467" t="str">
            <v>Fen Edebiyat Fakültesi</v>
          </cell>
          <cell r="M467" t="str">
            <v>ENDONEZYA</v>
          </cell>
        </row>
        <row r="468">
          <cell r="E468" t="str">
            <v>Erkek</v>
          </cell>
          <cell r="H468" t="str">
            <v>Fen Edebiyat Fakültesi</v>
          </cell>
          <cell r="M468" t="str">
            <v>MISIR</v>
          </cell>
        </row>
        <row r="469">
          <cell r="E469" t="str">
            <v>Kadın</v>
          </cell>
          <cell r="H469" t="str">
            <v>Fen Edebiyat Fakültesi</v>
          </cell>
          <cell r="M469" t="str">
            <v>SURİYE</v>
          </cell>
        </row>
        <row r="470">
          <cell r="E470" t="str">
            <v>Erkek</v>
          </cell>
          <cell r="H470" t="str">
            <v>Fen Edebiyat Fakültesi</v>
          </cell>
          <cell r="M470" t="str">
            <v>YEMEN</v>
          </cell>
        </row>
        <row r="471">
          <cell r="E471" t="str">
            <v>Erkek</v>
          </cell>
          <cell r="H471" t="str">
            <v>Fen Edebiyat Fakültesi</v>
          </cell>
          <cell r="M471" t="str">
            <v>SURİYE</v>
          </cell>
        </row>
        <row r="472">
          <cell r="E472" t="str">
            <v>Kadın</v>
          </cell>
          <cell r="H472" t="str">
            <v>Fen Edebiyat Fakültesi</v>
          </cell>
          <cell r="M472" t="str">
            <v>IRAK</v>
          </cell>
        </row>
        <row r="473">
          <cell r="E473" t="str">
            <v>Kadın</v>
          </cell>
          <cell r="H473" t="str">
            <v>Fen Edebiyat Fakültesi</v>
          </cell>
          <cell r="M473" t="str">
            <v>SURİYE</v>
          </cell>
        </row>
        <row r="474">
          <cell r="E474" t="str">
            <v>Erkek</v>
          </cell>
          <cell r="H474" t="str">
            <v>Fen Edebiyat Fakültesi</v>
          </cell>
          <cell r="M474" t="str">
            <v>BURKİNA FASO</v>
          </cell>
        </row>
        <row r="475">
          <cell r="E475" t="str">
            <v>Erkek</v>
          </cell>
          <cell r="H475" t="str">
            <v>Fen Edebiyat Fakültesi</v>
          </cell>
          <cell r="M475" t="str">
            <v>UGANDA</v>
          </cell>
        </row>
        <row r="476">
          <cell r="E476" t="str">
            <v>Kadın</v>
          </cell>
          <cell r="H476" t="str">
            <v>Fen Edebiyat Fakültesi</v>
          </cell>
          <cell r="M476" t="str">
            <v>MISIR</v>
          </cell>
        </row>
        <row r="477">
          <cell r="E477" t="str">
            <v>Kadın</v>
          </cell>
          <cell r="H477" t="str">
            <v>Fen Edebiyat Fakültesi</v>
          </cell>
          <cell r="M477" t="str">
            <v>SURİYE</v>
          </cell>
        </row>
        <row r="478">
          <cell r="E478" t="str">
            <v>Erkek</v>
          </cell>
          <cell r="H478" t="str">
            <v>Fen Edebiyat Fakültesi</v>
          </cell>
          <cell r="M478" t="str">
            <v>TÜRKMENİSTAN</v>
          </cell>
        </row>
        <row r="479">
          <cell r="E479" t="str">
            <v>Erkek</v>
          </cell>
          <cell r="H479" t="str">
            <v>Fen Edebiyat Fakültesi</v>
          </cell>
          <cell r="M479" t="str">
            <v>SUDAN</v>
          </cell>
        </row>
        <row r="480">
          <cell r="E480" t="str">
            <v>Kadın</v>
          </cell>
          <cell r="H480" t="str">
            <v>Fen Edebiyat Fakültesi</v>
          </cell>
          <cell r="M480" t="str">
            <v>SUDAN</v>
          </cell>
        </row>
        <row r="481">
          <cell r="E481" t="str">
            <v>Kadın</v>
          </cell>
          <cell r="H481" t="str">
            <v>Fen Edebiyat Fakültesi</v>
          </cell>
          <cell r="M481" t="str">
            <v>IRAK</v>
          </cell>
        </row>
        <row r="482">
          <cell r="E482" t="str">
            <v>Kadın</v>
          </cell>
          <cell r="H482" t="str">
            <v>Fen Edebiyat Fakültesi</v>
          </cell>
          <cell r="M482" t="str">
            <v>IRAK</v>
          </cell>
        </row>
        <row r="483">
          <cell r="E483" t="str">
            <v>Erkek</v>
          </cell>
          <cell r="H483" t="str">
            <v>Fen Edebiyat Fakültesi</v>
          </cell>
          <cell r="M483" t="str">
            <v>KOMOROLAR</v>
          </cell>
        </row>
        <row r="484">
          <cell r="E484" t="str">
            <v>Kadın</v>
          </cell>
          <cell r="H484" t="str">
            <v>Fen Edebiyat Fakültesi</v>
          </cell>
          <cell r="M484" t="str">
            <v>IRAK</v>
          </cell>
        </row>
        <row r="485">
          <cell r="E485" t="str">
            <v>Kadın</v>
          </cell>
          <cell r="H485" t="str">
            <v>Fen Edebiyat Fakültesi</v>
          </cell>
          <cell r="M485" t="str">
            <v>KAMERUN</v>
          </cell>
        </row>
        <row r="486">
          <cell r="E486" t="str">
            <v>Kadın</v>
          </cell>
          <cell r="H486" t="str">
            <v>Fen Edebiyat Fakültesi</v>
          </cell>
          <cell r="M486" t="str">
            <v>SURİYE</v>
          </cell>
        </row>
        <row r="487">
          <cell r="E487" t="str">
            <v>Erkek</v>
          </cell>
          <cell r="H487" t="str">
            <v>Fen Edebiyat Fakültesi</v>
          </cell>
          <cell r="M487" t="str">
            <v>MALİ</v>
          </cell>
        </row>
        <row r="488">
          <cell r="E488" t="str">
            <v>Kadın</v>
          </cell>
          <cell r="H488" t="str">
            <v>Fen Edebiyat Fakültesi</v>
          </cell>
          <cell r="M488" t="str">
            <v>RUSYA</v>
          </cell>
        </row>
        <row r="489">
          <cell r="E489" t="str">
            <v>Kadın</v>
          </cell>
          <cell r="H489" t="str">
            <v>Fen Edebiyat Fakültesi</v>
          </cell>
          <cell r="M489" t="str">
            <v>IRAK</v>
          </cell>
        </row>
        <row r="490">
          <cell r="E490" t="str">
            <v>Erkek</v>
          </cell>
          <cell r="H490" t="str">
            <v>Fen Edebiyat Fakültesi</v>
          </cell>
          <cell r="M490" t="str">
            <v>SURİYE</v>
          </cell>
        </row>
        <row r="491">
          <cell r="E491" t="str">
            <v>Kadın</v>
          </cell>
          <cell r="H491" t="str">
            <v>Fen Edebiyat Fakültesi</v>
          </cell>
          <cell r="M491" t="str">
            <v>IRAK</v>
          </cell>
        </row>
        <row r="492">
          <cell r="E492" t="str">
            <v>Erkek</v>
          </cell>
          <cell r="H492" t="str">
            <v>Fen Edebiyat Fakültesi</v>
          </cell>
          <cell r="M492" t="str">
            <v>SURİYE</v>
          </cell>
        </row>
        <row r="493">
          <cell r="E493" t="str">
            <v>Erkek</v>
          </cell>
          <cell r="H493" t="str">
            <v>Fen Edebiyat Fakültesi</v>
          </cell>
          <cell r="M493" t="str">
            <v>MORİTANYA</v>
          </cell>
        </row>
        <row r="494">
          <cell r="E494" t="str">
            <v>Erkek</v>
          </cell>
          <cell r="H494" t="str">
            <v>Fen Edebiyat Fakültesi</v>
          </cell>
          <cell r="M494" t="str">
            <v>TÜRKMENİSTAN</v>
          </cell>
        </row>
        <row r="495">
          <cell r="E495" t="str">
            <v>Erkek</v>
          </cell>
          <cell r="H495" t="str">
            <v>Fen Edebiyat Fakültesi</v>
          </cell>
          <cell r="M495" t="str">
            <v>KAZAKİSTAN</v>
          </cell>
        </row>
        <row r="496">
          <cell r="E496" t="str">
            <v>Erkek</v>
          </cell>
          <cell r="H496" t="str">
            <v>Fen Edebiyat Fakültesi</v>
          </cell>
          <cell r="M496" t="str">
            <v>IRAK</v>
          </cell>
        </row>
        <row r="497">
          <cell r="E497" t="str">
            <v>Kadın</v>
          </cell>
          <cell r="H497" t="str">
            <v>Fen Edebiyat Fakültesi</v>
          </cell>
          <cell r="M497" t="str">
            <v>SURİYE</v>
          </cell>
        </row>
        <row r="498">
          <cell r="E498" t="str">
            <v>Erkek</v>
          </cell>
          <cell r="H498" t="str">
            <v>Fen Edebiyat Fakültesi</v>
          </cell>
          <cell r="M498" t="str">
            <v>TÜRKİYE</v>
          </cell>
        </row>
        <row r="499">
          <cell r="E499" t="str">
            <v>Kadın</v>
          </cell>
          <cell r="H499" t="str">
            <v>Fen Edebiyat Fakültesi</v>
          </cell>
          <cell r="M499" t="str">
            <v>FİLİSTİN</v>
          </cell>
        </row>
        <row r="500">
          <cell r="E500" t="str">
            <v>Kadın</v>
          </cell>
          <cell r="H500" t="str">
            <v>Fen Edebiyat Fakültesi</v>
          </cell>
          <cell r="M500" t="str">
            <v>MORİTANYA</v>
          </cell>
        </row>
        <row r="501">
          <cell r="E501" t="str">
            <v>Kadın</v>
          </cell>
          <cell r="H501" t="str">
            <v>Fen Edebiyat Fakültesi</v>
          </cell>
          <cell r="M501" t="str">
            <v>AZERBAYCAN</v>
          </cell>
        </row>
        <row r="502">
          <cell r="E502" t="str">
            <v>Kadın</v>
          </cell>
          <cell r="H502" t="str">
            <v>Fen Edebiyat Fakültesi</v>
          </cell>
          <cell r="M502" t="str">
            <v>AZERBAYCAN</v>
          </cell>
        </row>
        <row r="503">
          <cell r="E503" t="str">
            <v>Kadın</v>
          </cell>
          <cell r="H503" t="str">
            <v>Fen Edebiyat Fakültesi</v>
          </cell>
          <cell r="M503" t="str">
            <v>ENDONEZYA</v>
          </cell>
        </row>
        <row r="504">
          <cell r="E504" t="str">
            <v>Kadın</v>
          </cell>
          <cell r="H504" t="str">
            <v>Fen Edebiyat Fakültesi</v>
          </cell>
          <cell r="M504" t="str">
            <v>ENDONEZYA</v>
          </cell>
        </row>
        <row r="505">
          <cell r="E505" t="str">
            <v>Kadın</v>
          </cell>
          <cell r="H505" t="str">
            <v>Fen Edebiyat Fakültesi</v>
          </cell>
          <cell r="M505" t="str">
            <v>SURİYE</v>
          </cell>
        </row>
        <row r="506">
          <cell r="E506" t="str">
            <v>Kadın</v>
          </cell>
          <cell r="H506" t="str">
            <v>Fen Edebiyat Fakültesi</v>
          </cell>
          <cell r="M506" t="str">
            <v>SURİYE</v>
          </cell>
        </row>
        <row r="507">
          <cell r="E507" t="str">
            <v>Erkek</v>
          </cell>
          <cell r="H507" t="str">
            <v>Fen Edebiyat Fakültesi</v>
          </cell>
          <cell r="M507" t="str">
            <v>KAMERUN</v>
          </cell>
        </row>
        <row r="508">
          <cell r="E508" t="str">
            <v>Kadın</v>
          </cell>
          <cell r="H508" t="str">
            <v>Fen Edebiyat Fakültesi</v>
          </cell>
          <cell r="M508" t="str">
            <v>ENDONEZYA</v>
          </cell>
        </row>
        <row r="509">
          <cell r="E509" t="str">
            <v>Kadın</v>
          </cell>
          <cell r="H509" t="str">
            <v>Fen Edebiyat Fakültesi</v>
          </cell>
          <cell r="M509" t="str">
            <v>IRAK</v>
          </cell>
        </row>
        <row r="510">
          <cell r="E510" t="str">
            <v>Kadın</v>
          </cell>
          <cell r="H510" t="str">
            <v>Fen Edebiyat Fakültesi</v>
          </cell>
          <cell r="M510" t="str">
            <v>KAZAKİSTAN</v>
          </cell>
        </row>
        <row r="511">
          <cell r="E511" t="str">
            <v>Kadın</v>
          </cell>
          <cell r="H511" t="str">
            <v>Fen Edebiyat Fakültesi</v>
          </cell>
          <cell r="M511" t="str">
            <v>SUDAN</v>
          </cell>
        </row>
        <row r="512">
          <cell r="E512" t="str">
            <v>Kadın</v>
          </cell>
          <cell r="H512" t="str">
            <v>Fen Edebiyat Fakültesi</v>
          </cell>
          <cell r="M512" t="str">
            <v>YEMEN</v>
          </cell>
        </row>
        <row r="513">
          <cell r="E513" t="str">
            <v>Kadın</v>
          </cell>
          <cell r="H513" t="str">
            <v>Fen Edebiyat Fakültesi</v>
          </cell>
          <cell r="M513" t="str">
            <v>ENDONEZYA</v>
          </cell>
        </row>
        <row r="514">
          <cell r="E514" t="str">
            <v>Kadın</v>
          </cell>
          <cell r="H514" t="str">
            <v>Fen Edebiyat Fakültesi</v>
          </cell>
          <cell r="M514" t="str">
            <v>ENDONEZYA</v>
          </cell>
        </row>
        <row r="515">
          <cell r="E515" t="str">
            <v>Erkek</v>
          </cell>
          <cell r="H515" t="str">
            <v>Fen Edebiyat Fakültesi</v>
          </cell>
          <cell r="M515" t="str">
            <v>YEMEN</v>
          </cell>
        </row>
        <row r="516">
          <cell r="E516" t="str">
            <v>Kadın</v>
          </cell>
          <cell r="H516" t="str">
            <v>Fen Edebiyat Fakültesi</v>
          </cell>
          <cell r="M516" t="str">
            <v>AZERBAYCAN</v>
          </cell>
        </row>
        <row r="517">
          <cell r="E517" t="str">
            <v>Kadın</v>
          </cell>
          <cell r="H517" t="str">
            <v>Fen Edebiyat Fakültesi</v>
          </cell>
          <cell r="M517" t="str">
            <v>AZERBAYCAN</v>
          </cell>
        </row>
        <row r="518">
          <cell r="E518" t="str">
            <v>Kadın</v>
          </cell>
          <cell r="H518" t="str">
            <v>Fen Edebiyat Fakültesi</v>
          </cell>
          <cell r="M518" t="str">
            <v>FİLDİSİ SAHİLİ</v>
          </cell>
        </row>
        <row r="519">
          <cell r="E519" t="str">
            <v>Erkek</v>
          </cell>
          <cell r="H519" t="str">
            <v>Fen Edebiyat Fakültesi</v>
          </cell>
          <cell r="M519" t="str">
            <v>TÜRKMENİSTAN</v>
          </cell>
        </row>
        <row r="520">
          <cell r="E520" t="str">
            <v>Erkek</v>
          </cell>
          <cell r="H520" t="str">
            <v>Fen Edebiyat Fakültesi</v>
          </cell>
          <cell r="M520" t="str">
            <v>KAZAKİSTAN</v>
          </cell>
        </row>
        <row r="521">
          <cell r="E521" t="str">
            <v>Kadın</v>
          </cell>
          <cell r="H521" t="str">
            <v>Fen Edebiyat Fakültesi</v>
          </cell>
          <cell r="M521" t="str">
            <v>AZERBAYCAN</v>
          </cell>
        </row>
        <row r="522">
          <cell r="E522" t="str">
            <v>Kadın</v>
          </cell>
          <cell r="H522" t="str">
            <v>Fen Edebiyat Fakültesi</v>
          </cell>
          <cell r="M522" t="str">
            <v>TÜRKİYE</v>
          </cell>
        </row>
        <row r="523">
          <cell r="E523" t="str">
            <v>Erkek</v>
          </cell>
          <cell r="H523" t="str">
            <v>Fen Edebiyat Fakültesi</v>
          </cell>
          <cell r="M523" t="str">
            <v>SURİYE</v>
          </cell>
        </row>
        <row r="524">
          <cell r="E524" t="str">
            <v>Kadın</v>
          </cell>
          <cell r="H524" t="str">
            <v>Fen Edebiyat Fakültesi</v>
          </cell>
          <cell r="M524" t="str">
            <v>ENDONEZYA</v>
          </cell>
        </row>
        <row r="525">
          <cell r="E525" t="str">
            <v>Kadın</v>
          </cell>
          <cell r="H525" t="str">
            <v>Fen Edebiyat Fakültesi</v>
          </cell>
          <cell r="M525" t="str">
            <v>ENDONEZYA</v>
          </cell>
        </row>
        <row r="526">
          <cell r="E526" t="str">
            <v>Kadın</v>
          </cell>
          <cell r="H526" t="str">
            <v>Fen Edebiyat Fakültesi</v>
          </cell>
          <cell r="M526" t="str">
            <v>AZERBAYCAN</v>
          </cell>
        </row>
        <row r="527">
          <cell r="E527" t="str">
            <v>Kadın</v>
          </cell>
          <cell r="H527" t="str">
            <v>Fen Edebiyat Fakültesi</v>
          </cell>
          <cell r="M527" t="str">
            <v>ENDONEZYA</v>
          </cell>
        </row>
        <row r="528">
          <cell r="E528" t="str">
            <v>Erkek</v>
          </cell>
          <cell r="H528" t="str">
            <v>Fen Edebiyat Fakültesi</v>
          </cell>
          <cell r="M528" t="str">
            <v>AZERBAYCAN</v>
          </cell>
        </row>
        <row r="529">
          <cell r="E529" t="str">
            <v>Kadın</v>
          </cell>
          <cell r="H529" t="str">
            <v>Fen Edebiyat Fakültesi</v>
          </cell>
          <cell r="M529" t="str">
            <v>İRAN</v>
          </cell>
        </row>
        <row r="530">
          <cell r="E530" t="str">
            <v>Kadın</v>
          </cell>
          <cell r="H530" t="str">
            <v>Fen Edebiyat Fakültesi</v>
          </cell>
          <cell r="M530" t="str">
            <v>ENDONEZYA</v>
          </cell>
        </row>
        <row r="531">
          <cell r="E531" t="str">
            <v>Kadın</v>
          </cell>
          <cell r="H531" t="str">
            <v>Fen Edebiyat Fakültesi</v>
          </cell>
          <cell r="M531" t="str">
            <v>KAZAKİSTAN</v>
          </cell>
        </row>
        <row r="532">
          <cell r="E532" t="str">
            <v>Erkek</v>
          </cell>
          <cell r="H532" t="str">
            <v>Fen Edebiyat Fakültesi</v>
          </cell>
          <cell r="M532" t="str">
            <v>ENDONEZYA</v>
          </cell>
        </row>
        <row r="533">
          <cell r="E533" t="str">
            <v>Kadın</v>
          </cell>
          <cell r="H533" t="str">
            <v>Fen Edebiyat Fakültesi</v>
          </cell>
          <cell r="M533" t="str">
            <v>AZERBAYCAN</v>
          </cell>
        </row>
        <row r="534">
          <cell r="E534" t="str">
            <v>Kadın</v>
          </cell>
          <cell r="H534" t="str">
            <v>Fen Edebiyat Fakültesi</v>
          </cell>
          <cell r="M534" t="str">
            <v>KAZAKİSTAN</v>
          </cell>
        </row>
        <row r="535">
          <cell r="E535" t="str">
            <v>Erkek</v>
          </cell>
          <cell r="H535" t="str">
            <v>Fen Edebiyat Fakültesi</v>
          </cell>
          <cell r="M535" t="str">
            <v>ENDONEZYA</v>
          </cell>
        </row>
        <row r="536">
          <cell r="E536" t="str">
            <v>Kadın</v>
          </cell>
          <cell r="H536" t="str">
            <v>Fen Edebiyat Fakültesi</v>
          </cell>
          <cell r="M536" t="str">
            <v>ÖZBEKİSTAN</v>
          </cell>
        </row>
        <row r="537">
          <cell r="E537" t="str">
            <v>Kadın</v>
          </cell>
          <cell r="H537" t="str">
            <v>Fen Edebiyat Fakültesi</v>
          </cell>
          <cell r="M537" t="str">
            <v>SOMALİ</v>
          </cell>
        </row>
        <row r="538">
          <cell r="E538" t="str">
            <v>Erkek</v>
          </cell>
          <cell r="H538" t="str">
            <v>Fen Edebiyat Fakültesi</v>
          </cell>
          <cell r="M538" t="str">
            <v>MISIR</v>
          </cell>
        </row>
        <row r="539">
          <cell r="E539" t="str">
            <v>Kadın</v>
          </cell>
          <cell r="H539" t="str">
            <v>Fen Edebiyat Fakültesi</v>
          </cell>
          <cell r="M539" t="str">
            <v>ENDONEZYA</v>
          </cell>
        </row>
        <row r="540">
          <cell r="E540" t="str">
            <v>Kadın</v>
          </cell>
          <cell r="H540" t="str">
            <v>Fen Edebiyat Fakültesi</v>
          </cell>
          <cell r="M540" t="str">
            <v>TÜRKMENİSTAN</v>
          </cell>
        </row>
        <row r="541">
          <cell r="E541" t="str">
            <v>Kadın</v>
          </cell>
          <cell r="H541" t="str">
            <v>Fen Edebiyat Fakültesi</v>
          </cell>
          <cell r="M541" t="str">
            <v>ENDONEZYA</v>
          </cell>
        </row>
        <row r="542">
          <cell r="E542" t="str">
            <v>Erkek</v>
          </cell>
          <cell r="H542" t="str">
            <v>Fen Edebiyat Fakültesi</v>
          </cell>
          <cell r="M542" t="str">
            <v>SURİYE</v>
          </cell>
        </row>
        <row r="543">
          <cell r="E543" t="str">
            <v>Erkek</v>
          </cell>
          <cell r="H543" t="str">
            <v>Fen Edebiyat Fakültesi</v>
          </cell>
          <cell r="M543" t="str">
            <v>FİLDİSİ SAHİLİ</v>
          </cell>
        </row>
        <row r="544">
          <cell r="E544" t="str">
            <v>Erkek</v>
          </cell>
          <cell r="H544" t="str">
            <v>Fen Edebiyat Fakültesi</v>
          </cell>
          <cell r="M544" t="str">
            <v>AZERBAYCAN</v>
          </cell>
        </row>
        <row r="545">
          <cell r="E545" t="str">
            <v>Kadın</v>
          </cell>
          <cell r="H545" t="str">
            <v>Fen Edebiyat Fakültesi</v>
          </cell>
          <cell r="M545" t="str">
            <v>TÜRKİYE</v>
          </cell>
        </row>
        <row r="546">
          <cell r="E546" t="str">
            <v>Erkek</v>
          </cell>
          <cell r="H546" t="str">
            <v>Fen Edebiyat Fakültesi</v>
          </cell>
          <cell r="M546" t="str">
            <v>SURİYE</v>
          </cell>
        </row>
        <row r="547">
          <cell r="E547" t="str">
            <v>Kadın</v>
          </cell>
          <cell r="H547" t="str">
            <v>Fen Edebiyat Fakültesi</v>
          </cell>
          <cell r="M547" t="str">
            <v>AZERBAYCAN</v>
          </cell>
        </row>
        <row r="548">
          <cell r="E548" t="str">
            <v>Kadın</v>
          </cell>
          <cell r="H548" t="str">
            <v>Fen Edebiyat Fakültesi</v>
          </cell>
          <cell r="M548" t="str">
            <v>ENDONEZYA</v>
          </cell>
        </row>
        <row r="549">
          <cell r="E549" t="str">
            <v>Kadın</v>
          </cell>
          <cell r="H549" t="str">
            <v>Fen Edebiyat Fakültesi</v>
          </cell>
          <cell r="M549" t="str">
            <v>TÜRKİYE</v>
          </cell>
        </row>
        <row r="550">
          <cell r="E550" t="str">
            <v>Kadın</v>
          </cell>
          <cell r="H550" t="str">
            <v>Fen Edebiyat Fakültesi</v>
          </cell>
          <cell r="M550" t="str">
            <v>IRAK</v>
          </cell>
        </row>
        <row r="551">
          <cell r="E551" t="str">
            <v>Erkek</v>
          </cell>
          <cell r="H551" t="str">
            <v>Fen Edebiyat Fakültesi</v>
          </cell>
          <cell r="M551" t="str">
            <v>KAZAKİSTAN</v>
          </cell>
        </row>
        <row r="552">
          <cell r="E552" t="str">
            <v>Erkek</v>
          </cell>
          <cell r="H552" t="str">
            <v>Fen Edebiyat Fakültesi</v>
          </cell>
          <cell r="M552" t="str">
            <v>MISIR</v>
          </cell>
        </row>
        <row r="553">
          <cell r="E553" t="str">
            <v>Erkek</v>
          </cell>
          <cell r="H553" t="str">
            <v>Fen Edebiyat Fakültesi</v>
          </cell>
          <cell r="M553" t="str">
            <v>AZERBAYCAN</v>
          </cell>
        </row>
        <row r="554">
          <cell r="E554" t="str">
            <v>Kadın</v>
          </cell>
          <cell r="H554" t="str">
            <v>Fen Edebiyat Fakültesi</v>
          </cell>
          <cell r="M554" t="str">
            <v>KAZAKİSTAN</v>
          </cell>
        </row>
        <row r="555">
          <cell r="E555" t="str">
            <v>Kadın</v>
          </cell>
          <cell r="H555" t="str">
            <v>Fen Edebiyat Fakültesi</v>
          </cell>
          <cell r="M555" t="str">
            <v>SURİYE</v>
          </cell>
        </row>
        <row r="556">
          <cell r="E556" t="str">
            <v>Erkek</v>
          </cell>
          <cell r="H556" t="str">
            <v>Fen Edebiyat Fakültesi</v>
          </cell>
          <cell r="M556" t="str">
            <v>SUDAN</v>
          </cell>
        </row>
        <row r="557">
          <cell r="E557" t="str">
            <v>Erkek</v>
          </cell>
          <cell r="H557" t="str">
            <v>Fen Edebiyat Fakültesi</v>
          </cell>
          <cell r="M557" t="str">
            <v>AZERBAYCAN</v>
          </cell>
        </row>
        <row r="558">
          <cell r="E558" t="str">
            <v>Erkek</v>
          </cell>
          <cell r="H558" t="str">
            <v>Fen Edebiyat Fakültesi</v>
          </cell>
          <cell r="M558" t="str">
            <v>MISIR</v>
          </cell>
        </row>
        <row r="559">
          <cell r="E559" t="str">
            <v>Kadın</v>
          </cell>
          <cell r="H559" t="str">
            <v>Fen Edebiyat Fakültesi</v>
          </cell>
          <cell r="M559" t="str">
            <v>KENYA</v>
          </cell>
        </row>
        <row r="560">
          <cell r="E560" t="str">
            <v>Kadın</v>
          </cell>
          <cell r="H560" t="str">
            <v>Fen Edebiyat Fakültesi</v>
          </cell>
          <cell r="M560" t="str">
            <v>SURİYE</v>
          </cell>
        </row>
        <row r="561">
          <cell r="E561" t="str">
            <v>Erkek</v>
          </cell>
          <cell r="H561" t="str">
            <v>Fen Edebiyat Fakültesi</v>
          </cell>
          <cell r="M561" t="str">
            <v>MISIR</v>
          </cell>
        </row>
        <row r="562">
          <cell r="E562" t="str">
            <v>Kadın</v>
          </cell>
          <cell r="H562" t="str">
            <v>Fen Edebiyat Fakültesi</v>
          </cell>
          <cell r="M562" t="str">
            <v>SURİYE</v>
          </cell>
        </row>
        <row r="563">
          <cell r="E563" t="str">
            <v>Kadın</v>
          </cell>
          <cell r="H563" t="str">
            <v>Fen Edebiyat Fakültesi</v>
          </cell>
          <cell r="M563" t="str">
            <v>TÜRKİYE</v>
          </cell>
        </row>
        <row r="564">
          <cell r="E564" t="str">
            <v>Erkek</v>
          </cell>
          <cell r="H564" t="str">
            <v>Fen Edebiyat Fakültesi</v>
          </cell>
          <cell r="M564" t="str">
            <v>SUDAN</v>
          </cell>
        </row>
        <row r="565">
          <cell r="E565" t="str">
            <v>Kadın</v>
          </cell>
          <cell r="H565" t="str">
            <v>Fen Edebiyat Fakültesi</v>
          </cell>
          <cell r="M565" t="str">
            <v>SURİYE</v>
          </cell>
        </row>
        <row r="566">
          <cell r="E566" t="str">
            <v>Erkek</v>
          </cell>
          <cell r="H566" t="str">
            <v>Fen Edebiyat Fakültesi</v>
          </cell>
          <cell r="M566" t="str">
            <v>YEMEN</v>
          </cell>
        </row>
        <row r="567">
          <cell r="E567" t="str">
            <v>Erkek</v>
          </cell>
          <cell r="H567" t="str">
            <v>Fen Edebiyat Fakültesi</v>
          </cell>
          <cell r="M567" t="str">
            <v>ENDONEZYA</v>
          </cell>
        </row>
        <row r="568">
          <cell r="E568" t="str">
            <v>Erkek</v>
          </cell>
          <cell r="H568" t="str">
            <v>Fen Edebiyat Fakültesi</v>
          </cell>
          <cell r="M568" t="str">
            <v>MORİTANYA</v>
          </cell>
        </row>
        <row r="569">
          <cell r="E569" t="str">
            <v>Erkek</v>
          </cell>
          <cell r="H569" t="str">
            <v>Fen Edebiyat Fakültesi</v>
          </cell>
          <cell r="M569" t="str">
            <v>ENDONEZYA</v>
          </cell>
        </row>
        <row r="570">
          <cell r="E570" t="str">
            <v>Erkek</v>
          </cell>
          <cell r="H570" t="str">
            <v>Fen Edebiyat Fakültesi</v>
          </cell>
          <cell r="M570" t="str">
            <v>MISIR</v>
          </cell>
        </row>
        <row r="571">
          <cell r="E571" t="str">
            <v>Erkek</v>
          </cell>
          <cell r="H571" t="str">
            <v>Fen Edebiyat Fakültesi</v>
          </cell>
          <cell r="M571" t="str">
            <v>YEMEN</v>
          </cell>
        </row>
        <row r="572">
          <cell r="E572" t="str">
            <v>Erkek</v>
          </cell>
          <cell r="H572" t="str">
            <v>Fen Edebiyat Fakültesi</v>
          </cell>
          <cell r="M572" t="str">
            <v>SURİYE</v>
          </cell>
        </row>
        <row r="573">
          <cell r="E573" t="str">
            <v>Erkek</v>
          </cell>
          <cell r="H573" t="str">
            <v>Fen Edebiyat Fakültesi</v>
          </cell>
          <cell r="M573" t="str">
            <v>URDUN</v>
          </cell>
        </row>
        <row r="574">
          <cell r="E574" t="str">
            <v>Kadın</v>
          </cell>
          <cell r="H574" t="str">
            <v>Fen Edebiyat Fakültesi</v>
          </cell>
          <cell r="M574" t="str">
            <v>TÜRKMENİSTAN</v>
          </cell>
        </row>
        <row r="575">
          <cell r="E575" t="str">
            <v>Erkek</v>
          </cell>
          <cell r="H575" t="str">
            <v>Fen Edebiyat Fakültesi</v>
          </cell>
          <cell r="M575" t="str">
            <v>SUDAN</v>
          </cell>
        </row>
        <row r="576">
          <cell r="E576" t="str">
            <v>Kadın</v>
          </cell>
          <cell r="H576" t="str">
            <v>Fen Edebiyat Fakültesi</v>
          </cell>
          <cell r="M576" t="str">
            <v>SURİYE</v>
          </cell>
        </row>
        <row r="577">
          <cell r="E577" t="str">
            <v>Kadın</v>
          </cell>
          <cell r="H577" t="str">
            <v>Fen Edebiyat Fakültesi</v>
          </cell>
          <cell r="M577" t="str">
            <v>SURİYE</v>
          </cell>
        </row>
        <row r="578">
          <cell r="E578" t="str">
            <v>Kadın</v>
          </cell>
          <cell r="H578" t="str">
            <v>Fen Edebiyat Fakültesi</v>
          </cell>
          <cell r="M578" t="str">
            <v>KAZAKİSTAN</v>
          </cell>
        </row>
        <row r="579">
          <cell r="E579" t="str">
            <v>Kadın</v>
          </cell>
          <cell r="H579" t="str">
            <v>Fen Edebiyat Fakültesi</v>
          </cell>
          <cell r="M579" t="str">
            <v>TÜRKİYE</v>
          </cell>
        </row>
        <row r="580">
          <cell r="E580" t="str">
            <v>Erkek</v>
          </cell>
          <cell r="H580" t="str">
            <v>Fen Edebiyat Fakültesi</v>
          </cell>
          <cell r="M580" t="str">
            <v>MISIR</v>
          </cell>
        </row>
        <row r="581">
          <cell r="E581" t="str">
            <v>Kadın</v>
          </cell>
          <cell r="H581" t="str">
            <v>Fen Edebiyat Fakültesi</v>
          </cell>
          <cell r="M581" t="str">
            <v>MISIR</v>
          </cell>
        </row>
        <row r="582">
          <cell r="E582" t="str">
            <v>Erkek</v>
          </cell>
          <cell r="H582" t="str">
            <v>Fen Edebiyat Fakültesi</v>
          </cell>
          <cell r="M582" t="str">
            <v>KAZAKİSTAN</v>
          </cell>
        </row>
        <row r="583">
          <cell r="E583" t="str">
            <v>Erkek</v>
          </cell>
          <cell r="H583" t="str">
            <v>Fen Edebiyat Fakültesi</v>
          </cell>
          <cell r="M583" t="str">
            <v>MISIR</v>
          </cell>
        </row>
        <row r="584">
          <cell r="E584" t="str">
            <v>Erkek</v>
          </cell>
          <cell r="H584" t="str">
            <v>Fen Edebiyat Fakültesi</v>
          </cell>
          <cell r="M584" t="str">
            <v>MISIR</v>
          </cell>
        </row>
        <row r="585">
          <cell r="E585" t="str">
            <v>Kadın</v>
          </cell>
          <cell r="H585" t="str">
            <v>Güzel Sanatlar Fakültesi</v>
          </cell>
          <cell r="M585" t="str">
            <v>IRAK</v>
          </cell>
        </row>
        <row r="586">
          <cell r="E586" t="str">
            <v>Kadın</v>
          </cell>
          <cell r="H586" t="str">
            <v>Güzel Sanatlar Fakültesi</v>
          </cell>
          <cell r="M586" t="str">
            <v>TÜRKİYE</v>
          </cell>
        </row>
        <row r="587">
          <cell r="E587" t="str">
            <v>Erkek</v>
          </cell>
          <cell r="H587" t="str">
            <v>Güzel Sanatlar Fakültesi</v>
          </cell>
          <cell r="M587" t="str">
            <v>AFGANİSTAN</v>
          </cell>
        </row>
        <row r="588">
          <cell r="E588" t="str">
            <v>Kadın</v>
          </cell>
          <cell r="H588" t="str">
            <v>Güzel Sanatlar Fakültesi</v>
          </cell>
          <cell r="M588" t="str">
            <v>SURİYE</v>
          </cell>
        </row>
        <row r="589">
          <cell r="E589" t="str">
            <v>Kadın</v>
          </cell>
          <cell r="H589" t="str">
            <v>Güzel Sanatlar Fakültesi</v>
          </cell>
          <cell r="M589" t="str">
            <v>KAZAKİSTAN</v>
          </cell>
        </row>
        <row r="590">
          <cell r="E590" t="str">
            <v>Kadın</v>
          </cell>
          <cell r="H590" t="str">
            <v>Güzel Sanatlar Fakültesi</v>
          </cell>
          <cell r="M590" t="str">
            <v>AFGANİSTAN</v>
          </cell>
        </row>
        <row r="591">
          <cell r="E591" t="str">
            <v>Kadın</v>
          </cell>
          <cell r="H591" t="str">
            <v>Güzel Sanatlar Fakültesi</v>
          </cell>
          <cell r="M591" t="str">
            <v>AFGANİSTAN</v>
          </cell>
        </row>
        <row r="592">
          <cell r="E592" t="str">
            <v>Erkek</v>
          </cell>
          <cell r="H592" t="str">
            <v>Güzel Sanatlar Fakültesi</v>
          </cell>
          <cell r="M592" t="str">
            <v>KAZAKİSTAN</v>
          </cell>
        </row>
        <row r="593">
          <cell r="E593" t="str">
            <v>Kadın</v>
          </cell>
          <cell r="H593" t="str">
            <v>Güzel Sanatlar Fakültesi</v>
          </cell>
          <cell r="M593" t="str">
            <v>URDUN</v>
          </cell>
        </row>
        <row r="594">
          <cell r="E594" t="str">
            <v>Kadın</v>
          </cell>
          <cell r="H594" t="str">
            <v>Güzel Sanatlar Fakültesi</v>
          </cell>
          <cell r="M594" t="str">
            <v>KAZAKİSTAN</v>
          </cell>
        </row>
        <row r="595">
          <cell r="E595" t="str">
            <v>Kadın</v>
          </cell>
          <cell r="H595" t="str">
            <v>Güzel Sanatlar Fakültesi</v>
          </cell>
          <cell r="M595" t="str">
            <v>SURİYE</v>
          </cell>
        </row>
        <row r="596">
          <cell r="E596" t="str">
            <v>Kadın</v>
          </cell>
          <cell r="H596" t="str">
            <v>Güzel Sanatlar Fakültesi</v>
          </cell>
          <cell r="M596" t="str">
            <v>KAZAKİSTAN</v>
          </cell>
        </row>
        <row r="597">
          <cell r="E597" t="str">
            <v>Kadın</v>
          </cell>
          <cell r="H597" t="str">
            <v>Güzel Sanatlar Fakültesi</v>
          </cell>
          <cell r="M597" t="str">
            <v>KAZAKİSTAN</v>
          </cell>
        </row>
        <row r="598">
          <cell r="E598" t="str">
            <v>Erkek</v>
          </cell>
          <cell r="H598" t="str">
            <v>Güzel Sanatlar Fakültesi</v>
          </cell>
          <cell r="M598" t="str">
            <v>MISIR</v>
          </cell>
        </row>
        <row r="599">
          <cell r="E599" t="str">
            <v>Erkek</v>
          </cell>
          <cell r="H599" t="str">
            <v>Güzel Sanatlar Fakültesi</v>
          </cell>
          <cell r="M599" t="str">
            <v>KAZAKİSTAN</v>
          </cell>
        </row>
        <row r="600">
          <cell r="E600" t="str">
            <v>Kadın</v>
          </cell>
          <cell r="H600" t="str">
            <v>Güzel Sanatlar Fakültesi</v>
          </cell>
          <cell r="M600" t="str">
            <v>SURİYE</v>
          </cell>
        </row>
        <row r="601">
          <cell r="E601" t="str">
            <v>Erkek</v>
          </cell>
          <cell r="H601" t="str">
            <v>Güzel Sanatlar Fakültesi</v>
          </cell>
          <cell r="M601" t="str">
            <v>MISIR</v>
          </cell>
        </row>
        <row r="602">
          <cell r="E602" t="str">
            <v>Kadın</v>
          </cell>
          <cell r="H602" t="str">
            <v>Güzel Sanatlar Fakültesi</v>
          </cell>
          <cell r="M602" t="str">
            <v>KAZAKİSTAN</v>
          </cell>
        </row>
        <row r="603">
          <cell r="E603" t="str">
            <v>Erkek</v>
          </cell>
          <cell r="H603" t="str">
            <v>Güzel Sanatlar Fakültesi</v>
          </cell>
          <cell r="M603" t="str">
            <v>ENDONEZYA</v>
          </cell>
        </row>
        <row r="604">
          <cell r="E604" t="str">
            <v>Erkek</v>
          </cell>
          <cell r="H604" t="str">
            <v>Güzel Sanatlar Fakültesi</v>
          </cell>
          <cell r="M604" t="str">
            <v>ENDONEZYA</v>
          </cell>
        </row>
        <row r="605">
          <cell r="E605" t="str">
            <v>Kadın</v>
          </cell>
          <cell r="H605" t="str">
            <v>Güzel Sanatlar Fakültesi</v>
          </cell>
          <cell r="M605" t="str">
            <v>SURİYE</v>
          </cell>
        </row>
        <row r="606">
          <cell r="E606" t="str">
            <v>Kadın</v>
          </cell>
          <cell r="H606" t="str">
            <v>Güzel Sanatlar Fakültesi</v>
          </cell>
          <cell r="M606" t="str">
            <v>SURİYE</v>
          </cell>
        </row>
        <row r="607">
          <cell r="E607" t="str">
            <v>Kadın</v>
          </cell>
          <cell r="H607" t="str">
            <v>Güzel Sanatlar Fakültesi</v>
          </cell>
          <cell r="M607" t="str">
            <v>SURİYE</v>
          </cell>
        </row>
        <row r="608">
          <cell r="E608" t="str">
            <v>Kadın</v>
          </cell>
          <cell r="H608" t="str">
            <v>Güzel Sanatlar Fakültesi</v>
          </cell>
          <cell r="M608" t="str">
            <v>FAS</v>
          </cell>
        </row>
        <row r="609">
          <cell r="E609" t="str">
            <v>Kadın</v>
          </cell>
          <cell r="H609" t="str">
            <v>Güzel Sanatlar Fakültesi</v>
          </cell>
          <cell r="M609" t="str">
            <v>MISIR</v>
          </cell>
        </row>
        <row r="610">
          <cell r="E610" t="str">
            <v>Erkek</v>
          </cell>
          <cell r="H610" t="str">
            <v>Güzel Sanatlar Fakültesi</v>
          </cell>
          <cell r="M610" t="str">
            <v>ENDONEZYA</v>
          </cell>
        </row>
        <row r="611">
          <cell r="E611" t="str">
            <v>Erkek</v>
          </cell>
          <cell r="H611" t="str">
            <v>Güzel Sanatlar Fakültesi</v>
          </cell>
          <cell r="M611" t="str">
            <v>AZERBAYCAN</v>
          </cell>
        </row>
        <row r="612">
          <cell r="E612" t="str">
            <v>Kadın</v>
          </cell>
          <cell r="H612" t="str">
            <v>Güzel Sanatlar Fakültesi</v>
          </cell>
          <cell r="M612" t="str">
            <v xml:space="preserve"> BİLİNMEYEN ÜLKELER(DİĞER)</v>
          </cell>
        </row>
        <row r="613">
          <cell r="E613" t="str">
            <v>Erkek</v>
          </cell>
          <cell r="H613" t="str">
            <v>Güzel Sanatlar Fakültesi</v>
          </cell>
          <cell r="M613" t="str">
            <v>SURİYE</v>
          </cell>
        </row>
        <row r="614">
          <cell r="E614" t="str">
            <v>Erkek</v>
          </cell>
          <cell r="H614" t="str">
            <v>Güzel Sanatlar Fakültesi</v>
          </cell>
          <cell r="M614" t="str">
            <v>ENDONEZYA</v>
          </cell>
        </row>
        <row r="615">
          <cell r="E615" t="str">
            <v>Kadın</v>
          </cell>
          <cell r="H615" t="str">
            <v>Güzel Sanatlar Fakültesi</v>
          </cell>
          <cell r="M615" t="str">
            <v>YEMEN</v>
          </cell>
        </row>
        <row r="616">
          <cell r="E616" t="str">
            <v>Erkek</v>
          </cell>
          <cell r="H616" t="str">
            <v>Güzel Sanatlar Fakültesi</v>
          </cell>
          <cell r="M616" t="str">
            <v>KAZAKİSTAN</v>
          </cell>
        </row>
        <row r="617">
          <cell r="E617" t="str">
            <v>Kadın</v>
          </cell>
          <cell r="H617" t="str">
            <v>Güzel Sanatlar Fakültesi</v>
          </cell>
          <cell r="M617" t="str">
            <v>KAZAKİSTAN</v>
          </cell>
        </row>
        <row r="618">
          <cell r="E618" t="str">
            <v>Erkek</v>
          </cell>
          <cell r="H618" t="str">
            <v>Güzel Sanatlar Fakültesi</v>
          </cell>
          <cell r="M618" t="str">
            <v>KAZAKİSTAN</v>
          </cell>
        </row>
        <row r="619">
          <cell r="E619" t="str">
            <v>Erkek</v>
          </cell>
          <cell r="H619" t="str">
            <v>Güzel Sanatlar Fakültesi</v>
          </cell>
          <cell r="M619" t="str">
            <v>KAZAKİSTAN</v>
          </cell>
        </row>
        <row r="620">
          <cell r="E620" t="str">
            <v>Erkek</v>
          </cell>
          <cell r="H620" t="str">
            <v>Güzel Sanatlar Fakültesi</v>
          </cell>
          <cell r="M620" t="str">
            <v>ENDONEZYA</v>
          </cell>
        </row>
        <row r="621">
          <cell r="E621" t="str">
            <v>Kadın</v>
          </cell>
          <cell r="H621" t="str">
            <v>Güzel Sanatlar Fakültesi</v>
          </cell>
          <cell r="M621" t="str">
            <v>SURİYE</v>
          </cell>
        </row>
        <row r="622">
          <cell r="E622" t="str">
            <v>Erkek</v>
          </cell>
          <cell r="H622" t="str">
            <v>Güzel Sanatlar Fakültesi</v>
          </cell>
          <cell r="M622" t="str">
            <v>SURİYE</v>
          </cell>
        </row>
        <row r="623">
          <cell r="E623" t="str">
            <v>Kadın</v>
          </cell>
          <cell r="H623" t="str">
            <v>Güzel Sanatlar Fakültesi</v>
          </cell>
          <cell r="M623" t="str">
            <v>SURİYE</v>
          </cell>
        </row>
        <row r="624">
          <cell r="E624" t="str">
            <v>Erkek</v>
          </cell>
          <cell r="H624" t="str">
            <v>Güzel Sanatlar Fakültesi</v>
          </cell>
          <cell r="M624" t="str">
            <v>SURİYE</v>
          </cell>
        </row>
        <row r="625">
          <cell r="E625" t="str">
            <v>Erkek</v>
          </cell>
          <cell r="H625" t="str">
            <v>Güzel Sanatlar Fakültesi</v>
          </cell>
          <cell r="M625" t="str">
            <v>MISIR</v>
          </cell>
        </row>
        <row r="626">
          <cell r="E626" t="str">
            <v>Erkek</v>
          </cell>
          <cell r="H626" t="str">
            <v>Güzel Sanatlar Fakültesi</v>
          </cell>
          <cell r="M626" t="str">
            <v>MISIR</v>
          </cell>
        </row>
        <row r="627">
          <cell r="E627" t="str">
            <v>Erkek</v>
          </cell>
          <cell r="H627" t="str">
            <v>Güzel Sanatlar Fakültesi</v>
          </cell>
          <cell r="M627" t="str">
            <v>KAZAKİSTAN</v>
          </cell>
        </row>
        <row r="628">
          <cell r="E628" t="str">
            <v>Kadın</v>
          </cell>
          <cell r="H628" t="str">
            <v>Güzel Sanatlar Fakültesi</v>
          </cell>
          <cell r="M628" t="str">
            <v>SURİYE</v>
          </cell>
        </row>
        <row r="629">
          <cell r="E629" t="str">
            <v>Kadın</v>
          </cell>
          <cell r="H629" t="str">
            <v>Güzel Sanatlar Fakültesi</v>
          </cell>
          <cell r="M629" t="str">
            <v>KAZAKİSTAN</v>
          </cell>
        </row>
        <row r="630">
          <cell r="E630" t="str">
            <v>Erkek</v>
          </cell>
          <cell r="H630" t="str">
            <v>Güzel Sanatlar Fakültesi</v>
          </cell>
          <cell r="M630" t="str">
            <v>IRAK</v>
          </cell>
        </row>
        <row r="631">
          <cell r="E631" t="str">
            <v>Erkek</v>
          </cell>
          <cell r="H631" t="str">
            <v>Güzel Sanatlar Fakültesi</v>
          </cell>
          <cell r="M631" t="str">
            <v>CAD</v>
          </cell>
        </row>
        <row r="632">
          <cell r="E632" t="str">
            <v>Erkek</v>
          </cell>
          <cell r="H632" t="str">
            <v>Güzel Sanatlar Fakültesi</v>
          </cell>
          <cell r="M632" t="str">
            <v>IRAK</v>
          </cell>
        </row>
        <row r="633">
          <cell r="E633" t="str">
            <v>Erkek</v>
          </cell>
          <cell r="H633" t="str">
            <v>Güzel Sanatlar Fakültesi</v>
          </cell>
          <cell r="M633" t="str">
            <v>SURİYE</v>
          </cell>
        </row>
        <row r="634">
          <cell r="E634" t="str">
            <v>Erkek</v>
          </cell>
          <cell r="H634" t="str">
            <v>Güzel Sanatlar Fakültesi</v>
          </cell>
          <cell r="M634" t="str">
            <v>AZERBAYCAN</v>
          </cell>
        </row>
        <row r="635">
          <cell r="E635" t="str">
            <v>Erkek</v>
          </cell>
          <cell r="H635" t="str">
            <v>Güzel Sanatlar Fakültesi</v>
          </cell>
          <cell r="M635" t="str">
            <v>SUDAN</v>
          </cell>
        </row>
        <row r="636">
          <cell r="E636" t="str">
            <v>Kadın</v>
          </cell>
          <cell r="H636" t="str">
            <v>Güzel Sanatlar Fakültesi</v>
          </cell>
          <cell r="M636" t="str">
            <v>KAZAKİSTAN</v>
          </cell>
        </row>
        <row r="637">
          <cell r="E637" t="str">
            <v>Erkek</v>
          </cell>
          <cell r="H637" t="str">
            <v>Güzel Sanatlar Fakültesi</v>
          </cell>
          <cell r="M637" t="str">
            <v>MISIR</v>
          </cell>
        </row>
        <row r="638">
          <cell r="E638" t="str">
            <v>Erkek</v>
          </cell>
          <cell r="H638" t="str">
            <v>Güzel Sanatlar Fakültesi</v>
          </cell>
          <cell r="M638" t="str">
            <v>SENEGAL</v>
          </cell>
        </row>
        <row r="639">
          <cell r="E639" t="str">
            <v>Kadın</v>
          </cell>
          <cell r="H639" t="str">
            <v>Hukuk Fakültesi</v>
          </cell>
          <cell r="M639" t="str">
            <v>FRANSA</v>
          </cell>
        </row>
        <row r="640">
          <cell r="E640" t="str">
            <v>Kadın</v>
          </cell>
          <cell r="H640" t="str">
            <v>Hukuk Fakültesi</v>
          </cell>
          <cell r="M640" t="str">
            <v>AFGANİSTAN</v>
          </cell>
        </row>
        <row r="641">
          <cell r="E641" t="str">
            <v>Kadın</v>
          </cell>
          <cell r="H641" t="str">
            <v>Hukuk Fakültesi</v>
          </cell>
          <cell r="M641" t="str">
            <v>İRAN</v>
          </cell>
        </row>
        <row r="642">
          <cell r="E642" t="str">
            <v>Erkek</v>
          </cell>
          <cell r="H642" t="str">
            <v>Hukuk Fakültesi</v>
          </cell>
          <cell r="M642" t="str">
            <v>AZERBAYCAN</v>
          </cell>
        </row>
        <row r="643">
          <cell r="E643" t="str">
            <v>Erkek</v>
          </cell>
          <cell r="H643" t="str">
            <v>Hukuk Fakültesi</v>
          </cell>
          <cell r="M643" t="str">
            <v>TÜRKİYE</v>
          </cell>
        </row>
        <row r="644">
          <cell r="E644" t="str">
            <v>Kadın</v>
          </cell>
          <cell r="H644" t="str">
            <v>Hukuk Fakültesi</v>
          </cell>
          <cell r="M644" t="str">
            <v>AZERBAYCAN</v>
          </cell>
        </row>
        <row r="645">
          <cell r="E645" t="str">
            <v>Erkek</v>
          </cell>
          <cell r="H645" t="str">
            <v>Hukuk Fakültesi</v>
          </cell>
          <cell r="M645" t="str">
            <v>ALMANYA</v>
          </cell>
        </row>
        <row r="646">
          <cell r="E646" t="str">
            <v>Kadın</v>
          </cell>
          <cell r="H646" t="str">
            <v>Hukuk Fakültesi</v>
          </cell>
          <cell r="M646" t="str">
            <v>UKRAYNA</v>
          </cell>
        </row>
        <row r="647">
          <cell r="E647" t="str">
            <v>Erkek</v>
          </cell>
          <cell r="H647" t="str">
            <v>Hukuk Fakültesi</v>
          </cell>
          <cell r="M647" t="str">
            <v>KAZAKİSTAN</v>
          </cell>
        </row>
        <row r="648">
          <cell r="E648" t="str">
            <v>Kadın</v>
          </cell>
          <cell r="H648" t="str">
            <v>Hukuk Fakültesi</v>
          </cell>
          <cell r="M648" t="str">
            <v>AVUSTRALYA</v>
          </cell>
        </row>
        <row r="649">
          <cell r="E649" t="str">
            <v>Erkek</v>
          </cell>
          <cell r="H649" t="str">
            <v>Hukuk Fakültesi</v>
          </cell>
          <cell r="M649" t="str">
            <v>PAKİSTAN</v>
          </cell>
        </row>
        <row r="650">
          <cell r="E650" t="str">
            <v>Erkek</v>
          </cell>
          <cell r="H650" t="str">
            <v>Hukuk Fakültesi</v>
          </cell>
          <cell r="M650" t="str">
            <v>AZERBAYCAN</v>
          </cell>
        </row>
        <row r="651">
          <cell r="E651" t="str">
            <v>Erkek</v>
          </cell>
          <cell r="H651" t="str">
            <v>Hukuk Fakültesi</v>
          </cell>
          <cell r="M651" t="str">
            <v>TÜRKİYE</v>
          </cell>
        </row>
        <row r="652">
          <cell r="E652" t="str">
            <v>Kadın</v>
          </cell>
          <cell r="H652" t="str">
            <v>İktisadi ve İdari Bilimler Fakültesi</v>
          </cell>
          <cell r="M652" t="str">
            <v>AFGANİSTAN</v>
          </cell>
        </row>
        <row r="653">
          <cell r="E653" t="str">
            <v>Kadın</v>
          </cell>
          <cell r="H653" t="str">
            <v>İktisadi ve İdari Bilimler Fakültesi</v>
          </cell>
          <cell r="M653" t="str">
            <v>BURUNDİ</v>
          </cell>
        </row>
        <row r="654">
          <cell r="E654" t="str">
            <v>Kadın</v>
          </cell>
          <cell r="H654" t="str">
            <v>İktisadi ve İdari Bilimler Fakültesi</v>
          </cell>
          <cell r="M654" t="str">
            <v>SURİYE</v>
          </cell>
        </row>
        <row r="655">
          <cell r="E655" t="str">
            <v>Erkek</v>
          </cell>
          <cell r="H655" t="str">
            <v>İktisadi ve İdari Bilimler Fakültesi</v>
          </cell>
          <cell r="M655" t="str">
            <v>AFGANİSTAN</v>
          </cell>
        </row>
        <row r="656">
          <cell r="E656" t="str">
            <v>Kadın</v>
          </cell>
          <cell r="H656" t="str">
            <v>İktisadi ve İdari Bilimler Fakültesi</v>
          </cell>
          <cell r="M656" t="str">
            <v>AFGANİSTAN</v>
          </cell>
        </row>
        <row r="657">
          <cell r="E657" t="str">
            <v>Kadın</v>
          </cell>
          <cell r="H657" t="str">
            <v>İktisadi ve İdari Bilimler Fakültesi</v>
          </cell>
          <cell r="M657" t="str">
            <v>AFGANİSTAN</v>
          </cell>
        </row>
        <row r="658">
          <cell r="E658" t="str">
            <v>Erkek</v>
          </cell>
          <cell r="H658" t="str">
            <v>İktisadi ve İdari Bilimler Fakültesi</v>
          </cell>
          <cell r="M658" t="str">
            <v>SURİYE</v>
          </cell>
        </row>
        <row r="659">
          <cell r="E659" t="str">
            <v>Erkek</v>
          </cell>
          <cell r="H659" t="str">
            <v>İktisadi ve İdari Bilimler Fakültesi</v>
          </cell>
          <cell r="M659" t="str">
            <v>SENEGAL</v>
          </cell>
        </row>
        <row r="660">
          <cell r="E660" t="str">
            <v>Erkek</v>
          </cell>
          <cell r="H660" t="str">
            <v>İktisadi ve İdari Bilimler Fakültesi</v>
          </cell>
          <cell r="M660" t="str">
            <v>SURİYE</v>
          </cell>
        </row>
        <row r="661">
          <cell r="E661" t="str">
            <v>Erkek</v>
          </cell>
          <cell r="H661" t="str">
            <v>İktisadi ve İdari Bilimler Fakültesi</v>
          </cell>
          <cell r="M661" t="str">
            <v>IRAK</v>
          </cell>
        </row>
        <row r="662">
          <cell r="E662" t="str">
            <v>Erkek</v>
          </cell>
          <cell r="H662" t="str">
            <v>İktisadi ve İdari Bilimler Fakültesi</v>
          </cell>
          <cell r="M662" t="str">
            <v>SURİYE</v>
          </cell>
        </row>
        <row r="663">
          <cell r="E663" t="str">
            <v>Erkek</v>
          </cell>
          <cell r="H663" t="str">
            <v>İktisadi ve İdari Bilimler Fakültesi</v>
          </cell>
          <cell r="M663" t="str">
            <v>TÜRKİYE</v>
          </cell>
        </row>
        <row r="664">
          <cell r="E664" t="str">
            <v>Erkek</v>
          </cell>
          <cell r="H664" t="str">
            <v>İktisadi ve İdari Bilimler Fakültesi</v>
          </cell>
          <cell r="M664" t="str">
            <v>YEMEN</v>
          </cell>
        </row>
        <row r="665">
          <cell r="E665" t="str">
            <v>Kadın</v>
          </cell>
          <cell r="H665" t="str">
            <v>İktisadi ve İdari Bilimler Fakültesi</v>
          </cell>
          <cell r="M665" t="str">
            <v>KAZAKİSTAN</v>
          </cell>
        </row>
        <row r="666">
          <cell r="E666" t="str">
            <v>Erkek</v>
          </cell>
          <cell r="H666" t="str">
            <v>İktisadi ve İdari Bilimler Fakültesi</v>
          </cell>
          <cell r="M666" t="str">
            <v>KIRGIZİSTAN</v>
          </cell>
        </row>
        <row r="667">
          <cell r="E667" t="str">
            <v>Erkek</v>
          </cell>
          <cell r="H667" t="str">
            <v>İktisadi ve İdari Bilimler Fakültesi</v>
          </cell>
          <cell r="M667" t="str">
            <v>KAZAKİSTAN</v>
          </cell>
        </row>
        <row r="668">
          <cell r="E668" t="str">
            <v>Erkek</v>
          </cell>
          <cell r="H668" t="str">
            <v>İktisadi ve İdari Bilimler Fakültesi</v>
          </cell>
          <cell r="M668" t="str">
            <v>ENDONEZYA</v>
          </cell>
        </row>
        <row r="669">
          <cell r="E669" t="str">
            <v>Erkek</v>
          </cell>
          <cell r="H669" t="str">
            <v>İktisadi ve İdari Bilimler Fakültesi</v>
          </cell>
          <cell r="M669" t="str">
            <v>SURİYE</v>
          </cell>
        </row>
        <row r="670">
          <cell r="E670" t="str">
            <v>Kadın</v>
          </cell>
          <cell r="H670" t="str">
            <v>İktisadi ve İdari Bilimler Fakültesi</v>
          </cell>
          <cell r="M670" t="str">
            <v>MISIR</v>
          </cell>
        </row>
        <row r="671">
          <cell r="E671" t="str">
            <v>Kadın</v>
          </cell>
          <cell r="H671" t="str">
            <v>İktisadi ve İdari Bilimler Fakültesi</v>
          </cell>
          <cell r="M671" t="str">
            <v>KAZAKİSTAN</v>
          </cell>
        </row>
        <row r="672">
          <cell r="E672" t="str">
            <v>Erkek</v>
          </cell>
          <cell r="H672" t="str">
            <v>İktisadi ve İdari Bilimler Fakültesi</v>
          </cell>
          <cell r="M672" t="str">
            <v>AZERBAYCAN</v>
          </cell>
        </row>
        <row r="673">
          <cell r="E673" t="str">
            <v>Erkek</v>
          </cell>
          <cell r="H673" t="str">
            <v>İktisadi ve İdari Bilimler Fakültesi</v>
          </cell>
          <cell r="M673" t="str">
            <v>CAD</v>
          </cell>
        </row>
        <row r="674">
          <cell r="E674" t="str">
            <v>Erkek</v>
          </cell>
          <cell r="H674" t="str">
            <v>İktisadi ve İdari Bilimler Fakültesi</v>
          </cell>
          <cell r="M674" t="str">
            <v>BURKİNA FASO</v>
          </cell>
        </row>
        <row r="675">
          <cell r="E675" t="str">
            <v>Kadın</v>
          </cell>
          <cell r="H675" t="str">
            <v>İktisadi ve İdari Bilimler Fakültesi</v>
          </cell>
          <cell r="M675" t="str">
            <v>SOMALİ</v>
          </cell>
        </row>
        <row r="676">
          <cell r="E676" t="str">
            <v>Erkek</v>
          </cell>
          <cell r="H676" t="str">
            <v>İktisadi ve İdari Bilimler Fakültesi</v>
          </cell>
          <cell r="M676" t="str">
            <v>ENDONEZYA</v>
          </cell>
        </row>
        <row r="677">
          <cell r="E677" t="str">
            <v>Kadın</v>
          </cell>
          <cell r="H677" t="str">
            <v>İktisadi ve İdari Bilimler Fakültesi</v>
          </cell>
          <cell r="M677" t="str">
            <v>KAZAKİSTAN</v>
          </cell>
        </row>
        <row r="678">
          <cell r="E678" t="str">
            <v>Erkek</v>
          </cell>
          <cell r="H678" t="str">
            <v>İktisadi ve İdari Bilimler Fakültesi</v>
          </cell>
          <cell r="M678" t="str">
            <v>AZERBAYCAN</v>
          </cell>
        </row>
        <row r="679">
          <cell r="E679" t="str">
            <v>Erkek</v>
          </cell>
          <cell r="H679" t="str">
            <v>İktisadi ve İdari Bilimler Fakültesi</v>
          </cell>
          <cell r="M679" t="str">
            <v>FİLDİSİ SAHİLİ</v>
          </cell>
        </row>
        <row r="680">
          <cell r="E680" t="str">
            <v>Erkek</v>
          </cell>
          <cell r="H680" t="str">
            <v>İktisadi ve İdari Bilimler Fakültesi</v>
          </cell>
          <cell r="M680" t="str">
            <v>URDUN</v>
          </cell>
        </row>
        <row r="681">
          <cell r="E681" t="str">
            <v>Kadın</v>
          </cell>
          <cell r="H681" t="str">
            <v>İktisadi ve İdari Bilimler Fakültesi</v>
          </cell>
          <cell r="M681" t="str">
            <v>AZERBAYCAN</v>
          </cell>
        </row>
        <row r="682">
          <cell r="E682" t="str">
            <v>Erkek</v>
          </cell>
          <cell r="H682" t="str">
            <v>İktisadi ve İdari Bilimler Fakültesi</v>
          </cell>
          <cell r="M682" t="str">
            <v>FAS</v>
          </cell>
        </row>
        <row r="683">
          <cell r="E683" t="str">
            <v>Erkek</v>
          </cell>
          <cell r="H683" t="str">
            <v>İktisadi ve İdari Bilimler Fakültesi</v>
          </cell>
          <cell r="M683" t="str">
            <v>KAZAKİSTAN</v>
          </cell>
        </row>
        <row r="684">
          <cell r="E684" t="str">
            <v>Kadın</v>
          </cell>
          <cell r="H684" t="str">
            <v>İktisadi ve İdari Bilimler Fakültesi</v>
          </cell>
          <cell r="M684" t="str">
            <v>ÖZBEKİSTAN</v>
          </cell>
        </row>
        <row r="685">
          <cell r="E685" t="str">
            <v>Erkek</v>
          </cell>
          <cell r="H685" t="str">
            <v>İktisadi ve İdari Bilimler Fakültesi</v>
          </cell>
          <cell r="M685" t="str">
            <v>SOMALİ</v>
          </cell>
        </row>
        <row r="686">
          <cell r="E686" t="str">
            <v>Erkek</v>
          </cell>
          <cell r="H686" t="str">
            <v>İktisadi ve İdari Bilimler Fakültesi</v>
          </cell>
          <cell r="M686" t="str">
            <v>AFGANİSTAN</v>
          </cell>
        </row>
        <row r="687">
          <cell r="E687" t="str">
            <v>Erkek</v>
          </cell>
          <cell r="H687" t="str">
            <v>İktisadi ve İdari Bilimler Fakültesi</v>
          </cell>
          <cell r="M687" t="str">
            <v>KAZAKİSTAN</v>
          </cell>
        </row>
        <row r="688">
          <cell r="E688" t="str">
            <v>Erkek</v>
          </cell>
          <cell r="H688" t="str">
            <v>İktisadi ve İdari Bilimler Fakültesi</v>
          </cell>
          <cell r="M688" t="str">
            <v>MISIR</v>
          </cell>
        </row>
        <row r="689">
          <cell r="E689" t="str">
            <v>Erkek</v>
          </cell>
          <cell r="H689" t="str">
            <v>İktisadi ve İdari Bilimler Fakültesi</v>
          </cell>
          <cell r="M689" t="str">
            <v>CEZAYİR</v>
          </cell>
        </row>
        <row r="690">
          <cell r="E690" t="str">
            <v>Erkek</v>
          </cell>
          <cell r="H690" t="str">
            <v>İktisadi ve İdari Bilimler Fakültesi</v>
          </cell>
          <cell r="M690" t="str">
            <v>SUDAN</v>
          </cell>
        </row>
        <row r="691">
          <cell r="E691" t="str">
            <v>Kadın</v>
          </cell>
          <cell r="H691" t="str">
            <v>İktisadi ve İdari Bilimler Fakültesi</v>
          </cell>
          <cell r="M691" t="str">
            <v>YEMEN</v>
          </cell>
        </row>
        <row r="692">
          <cell r="E692" t="str">
            <v>Erkek</v>
          </cell>
          <cell r="H692" t="str">
            <v>İktisadi ve İdari Bilimler Fakültesi</v>
          </cell>
          <cell r="M692" t="str">
            <v>AFGANİSTAN</v>
          </cell>
        </row>
        <row r="693">
          <cell r="E693" t="str">
            <v>Kadın</v>
          </cell>
          <cell r="H693" t="str">
            <v>İktisadi ve İdari Bilimler Fakültesi</v>
          </cell>
          <cell r="M693" t="str">
            <v>SURİYE</v>
          </cell>
        </row>
        <row r="694">
          <cell r="E694" t="str">
            <v>Kadın</v>
          </cell>
          <cell r="H694" t="str">
            <v>İktisadi ve İdari Bilimler Fakültesi</v>
          </cell>
          <cell r="M694" t="str">
            <v>KAZAKİSTAN</v>
          </cell>
        </row>
        <row r="695">
          <cell r="E695" t="str">
            <v>Erkek</v>
          </cell>
          <cell r="H695" t="str">
            <v>İktisadi ve İdari Bilimler Fakültesi</v>
          </cell>
          <cell r="M695" t="str">
            <v>SOMALİ</v>
          </cell>
        </row>
        <row r="696">
          <cell r="E696" t="str">
            <v>Erkek</v>
          </cell>
          <cell r="H696" t="str">
            <v>İktisadi ve İdari Bilimler Fakültesi</v>
          </cell>
          <cell r="M696" t="str">
            <v>KAZAKİSTAN</v>
          </cell>
        </row>
        <row r="697">
          <cell r="E697" t="str">
            <v>Kadın</v>
          </cell>
          <cell r="H697" t="str">
            <v>İktisadi ve İdari Bilimler Fakültesi</v>
          </cell>
          <cell r="M697" t="str">
            <v>ENDONEZYA</v>
          </cell>
        </row>
        <row r="698">
          <cell r="E698" t="str">
            <v>Erkek</v>
          </cell>
          <cell r="H698" t="str">
            <v>İktisadi ve İdari Bilimler Fakültesi</v>
          </cell>
          <cell r="M698" t="str">
            <v>YEMEN</v>
          </cell>
        </row>
        <row r="699">
          <cell r="E699" t="str">
            <v>Kadın</v>
          </cell>
          <cell r="H699" t="str">
            <v>İktisadi ve İdari Bilimler Fakültesi</v>
          </cell>
          <cell r="M699" t="str">
            <v>YEMEN</v>
          </cell>
        </row>
        <row r="700">
          <cell r="E700" t="str">
            <v>Erkek</v>
          </cell>
          <cell r="H700" t="str">
            <v>İktisadi ve İdari Bilimler Fakültesi</v>
          </cell>
          <cell r="M700" t="str">
            <v>KAZAKİSTAN</v>
          </cell>
        </row>
        <row r="701">
          <cell r="E701" t="str">
            <v>Erkek</v>
          </cell>
          <cell r="H701" t="str">
            <v>İktisadi ve İdari Bilimler Fakültesi</v>
          </cell>
          <cell r="M701" t="str">
            <v>MISIR</v>
          </cell>
        </row>
        <row r="702">
          <cell r="E702" t="str">
            <v>Kadın</v>
          </cell>
          <cell r="H702" t="str">
            <v>İktisadi ve İdari Bilimler Fakültesi</v>
          </cell>
          <cell r="M702" t="str">
            <v>YEMEN</v>
          </cell>
        </row>
        <row r="703">
          <cell r="E703" t="str">
            <v>Erkek</v>
          </cell>
          <cell r="H703" t="str">
            <v>İktisadi ve İdari Bilimler Fakültesi</v>
          </cell>
          <cell r="M703" t="str">
            <v>SURİYE</v>
          </cell>
        </row>
        <row r="704">
          <cell r="E704" t="str">
            <v>Erkek</v>
          </cell>
          <cell r="H704" t="str">
            <v>İktisadi ve İdari Bilimler Fakültesi</v>
          </cell>
          <cell r="M704" t="str">
            <v>KAZAKİSTAN</v>
          </cell>
        </row>
        <row r="705">
          <cell r="E705" t="str">
            <v>Erkek</v>
          </cell>
          <cell r="H705" t="str">
            <v>İktisadi ve İdari Bilimler Fakültesi</v>
          </cell>
          <cell r="M705" t="str">
            <v>KIRGIZİSTAN</v>
          </cell>
        </row>
        <row r="706">
          <cell r="E706" t="str">
            <v>Erkek</v>
          </cell>
          <cell r="H706" t="str">
            <v>İktisadi ve İdari Bilimler Fakültesi</v>
          </cell>
          <cell r="M706" t="str">
            <v>KAZAKİSTAN</v>
          </cell>
        </row>
        <row r="707">
          <cell r="E707" t="str">
            <v>Erkek</v>
          </cell>
          <cell r="H707" t="str">
            <v>İktisadi ve İdari Bilimler Fakültesi</v>
          </cell>
          <cell r="M707" t="str">
            <v>SOMALİ</v>
          </cell>
        </row>
        <row r="708">
          <cell r="E708" t="str">
            <v>Erkek</v>
          </cell>
          <cell r="H708" t="str">
            <v>İktisadi ve İdari Bilimler Fakültesi</v>
          </cell>
          <cell r="M708" t="str">
            <v>MISIR</v>
          </cell>
        </row>
        <row r="709">
          <cell r="E709" t="str">
            <v>Erkek</v>
          </cell>
          <cell r="H709" t="str">
            <v>İktisadi ve İdari Bilimler Fakültesi</v>
          </cell>
          <cell r="M709" t="str">
            <v>TACİKİSTAN</v>
          </cell>
        </row>
        <row r="710">
          <cell r="E710" t="str">
            <v>Erkek</v>
          </cell>
          <cell r="H710" t="str">
            <v>İktisadi ve İdari Bilimler Fakültesi</v>
          </cell>
          <cell r="M710" t="str">
            <v>TACİKİSTAN</v>
          </cell>
        </row>
        <row r="711">
          <cell r="E711" t="str">
            <v>Kadın</v>
          </cell>
          <cell r="H711" t="str">
            <v>İktisadi ve İdari Bilimler Fakültesi</v>
          </cell>
          <cell r="M711" t="str">
            <v>YEMEN</v>
          </cell>
        </row>
        <row r="712">
          <cell r="E712" t="str">
            <v>Kadın</v>
          </cell>
          <cell r="H712" t="str">
            <v>İktisadi ve İdari Bilimler Fakültesi</v>
          </cell>
          <cell r="M712" t="str">
            <v>ENDONEZYA</v>
          </cell>
        </row>
        <row r="713">
          <cell r="E713" t="str">
            <v>Kadın</v>
          </cell>
          <cell r="H713" t="str">
            <v>İktisadi ve İdari Bilimler Fakültesi</v>
          </cell>
          <cell r="M713" t="str">
            <v>ENDONEZYA</v>
          </cell>
        </row>
        <row r="714">
          <cell r="E714" t="str">
            <v>Erkek</v>
          </cell>
          <cell r="H714" t="str">
            <v>İktisadi ve İdari Bilimler Fakültesi</v>
          </cell>
          <cell r="M714" t="str">
            <v>ENDONEZYA</v>
          </cell>
        </row>
        <row r="715">
          <cell r="E715" t="str">
            <v>Erkek</v>
          </cell>
          <cell r="H715" t="str">
            <v>İktisadi ve İdari Bilimler Fakültesi</v>
          </cell>
          <cell r="M715" t="str">
            <v>RUSYA</v>
          </cell>
        </row>
        <row r="716">
          <cell r="E716" t="str">
            <v>Erkek</v>
          </cell>
          <cell r="H716" t="str">
            <v>İktisadi ve İdari Bilimler Fakültesi</v>
          </cell>
          <cell r="M716" t="str">
            <v>SUDAN</v>
          </cell>
        </row>
        <row r="717">
          <cell r="E717" t="str">
            <v>Erkek</v>
          </cell>
          <cell r="H717" t="str">
            <v>İktisadi ve İdari Bilimler Fakültesi</v>
          </cell>
          <cell r="M717" t="str">
            <v>ENDONEZYA</v>
          </cell>
        </row>
        <row r="718">
          <cell r="E718" t="str">
            <v>Erkek</v>
          </cell>
          <cell r="H718" t="str">
            <v>İktisadi ve İdari Bilimler Fakültesi</v>
          </cell>
          <cell r="M718" t="str">
            <v>TACİKİSTAN</v>
          </cell>
        </row>
        <row r="719">
          <cell r="E719" t="str">
            <v>Kadın</v>
          </cell>
          <cell r="H719" t="str">
            <v>İktisadi ve İdari Bilimler Fakültesi</v>
          </cell>
          <cell r="M719" t="str">
            <v>NİJERYA</v>
          </cell>
        </row>
        <row r="720">
          <cell r="E720" t="str">
            <v>Erkek</v>
          </cell>
          <cell r="H720" t="str">
            <v>İktisadi ve İdari Bilimler Fakültesi</v>
          </cell>
          <cell r="M720" t="str">
            <v>MISIR</v>
          </cell>
        </row>
        <row r="721">
          <cell r="E721" t="str">
            <v>Erkek</v>
          </cell>
          <cell r="H721" t="str">
            <v>İktisadi ve İdari Bilimler Fakültesi</v>
          </cell>
          <cell r="M721" t="str">
            <v>SURİYE</v>
          </cell>
        </row>
        <row r="722">
          <cell r="E722" t="str">
            <v>Kadın</v>
          </cell>
          <cell r="H722" t="str">
            <v>İktisadi ve İdari Bilimler Fakültesi</v>
          </cell>
          <cell r="M722" t="str">
            <v>ERİTRE</v>
          </cell>
        </row>
        <row r="723">
          <cell r="E723" t="str">
            <v>Erkek</v>
          </cell>
          <cell r="H723" t="str">
            <v>İktisadi ve İdari Bilimler Fakültesi</v>
          </cell>
          <cell r="M723" t="str">
            <v>GANA</v>
          </cell>
        </row>
        <row r="724">
          <cell r="E724" t="str">
            <v>Erkek</v>
          </cell>
          <cell r="H724" t="str">
            <v>İktisadi ve İdari Bilimler Fakültesi</v>
          </cell>
          <cell r="M724" t="str">
            <v>SURİYE</v>
          </cell>
        </row>
        <row r="725">
          <cell r="E725" t="str">
            <v>Kadın</v>
          </cell>
          <cell r="H725" t="str">
            <v>İktisadi ve İdari Bilimler Fakültesi</v>
          </cell>
          <cell r="M725" t="str">
            <v>KAMERUN</v>
          </cell>
        </row>
        <row r="726">
          <cell r="E726" t="str">
            <v>Erkek</v>
          </cell>
          <cell r="H726" t="str">
            <v>İktisadi ve İdari Bilimler Fakültesi</v>
          </cell>
          <cell r="M726" t="str">
            <v>SURİYE</v>
          </cell>
        </row>
        <row r="727">
          <cell r="E727" t="str">
            <v>Erkek</v>
          </cell>
          <cell r="H727" t="str">
            <v>İktisadi ve İdari Bilimler Fakültesi</v>
          </cell>
          <cell r="M727" t="str">
            <v>SURİYE</v>
          </cell>
        </row>
        <row r="728">
          <cell r="E728" t="str">
            <v>Erkek</v>
          </cell>
          <cell r="H728" t="str">
            <v>İktisadi ve İdari Bilimler Fakültesi</v>
          </cell>
          <cell r="M728" t="str">
            <v>SURİYE</v>
          </cell>
        </row>
        <row r="729">
          <cell r="E729" t="str">
            <v>Kadın</v>
          </cell>
          <cell r="H729" t="str">
            <v>İktisadi ve İdari Bilimler Fakültesi</v>
          </cell>
          <cell r="M729" t="str">
            <v>SURİYE</v>
          </cell>
        </row>
        <row r="730">
          <cell r="E730" t="str">
            <v>Erkek</v>
          </cell>
          <cell r="H730" t="str">
            <v>İktisadi ve İdari Bilimler Fakültesi</v>
          </cell>
          <cell r="M730" t="str">
            <v>SURİYE</v>
          </cell>
        </row>
        <row r="731">
          <cell r="E731" t="str">
            <v>Erkek</v>
          </cell>
          <cell r="H731" t="str">
            <v>İktisadi ve İdari Bilimler Fakültesi</v>
          </cell>
          <cell r="M731" t="str">
            <v>AFGANİSTAN</v>
          </cell>
        </row>
        <row r="732">
          <cell r="E732" t="str">
            <v>Erkek</v>
          </cell>
          <cell r="H732" t="str">
            <v>İktisadi ve İdari Bilimler Fakültesi</v>
          </cell>
          <cell r="M732" t="str">
            <v>AZERBAYCAN</v>
          </cell>
        </row>
        <row r="733">
          <cell r="E733" t="str">
            <v>Erkek</v>
          </cell>
          <cell r="H733" t="str">
            <v>İktisadi ve İdari Bilimler Fakültesi</v>
          </cell>
          <cell r="M733" t="str">
            <v>ÖZBEKİSTAN</v>
          </cell>
        </row>
        <row r="734">
          <cell r="E734" t="str">
            <v>Kadın</v>
          </cell>
          <cell r="H734" t="str">
            <v>İktisadi ve İdari Bilimler Fakültesi</v>
          </cell>
          <cell r="M734" t="str">
            <v>FAS</v>
          </cell>
        </row>
        <row r="735">
          <cell r="E735" t="str">
            <v>Kadın</v>
          </cell>
          <cell r="H735" t="str">
            <v>İktisadi ve İdari Bilimler Fakültesi</v>
          </cell>
          <cell r="M735" t="str">
            <v>KAZAKİSTAN</v>
          </cell>
        </row>
        <row r="736">
          <cell r="E736" t="str">
            <v>Erkek</v>
          </cell>
          <cell r="H736" t="str">
            <v>İktisadi ve İdari Bilimler Fakültesi</v>
          </cell>
          <cell r="M736" t="str">
            <v>KAZAKİSTAN</v>
          </cell>
        </row>
        <row r="737">
          <cell r="E737" t="str">
            <v>Erkek</v>
          </cell>
          <cell r="H737" t="str">
            <v>İktisadi ve İdari Bilimler Fakültesi</v>
          </cell>
          <cell r="M737" t="str">
            <v>MISIR</v>
          </cell>
        </row>
        <row r="738">
          <cell r="E738" t="str">
            <v>Kadın</v>
          </cell>
          <cell r="H738" t="str">
            <v>İktisadi ve İdari Bilimler Fakültesi</v>
          </cell>
          <cell r="M738" t="str">
            <v>KAZAKİSTAN</v>
          </cell>
        </row>
        <row r="739">
          <cell r="E739" t="str">
            <v>Erkek</v>
          </cell>
          <cell r="H739" t="str">
            <v>İktisadi ve İdari Bilimler Fakültesi</v>
          </cell>
          <cell r="M739" t="str">
            <v>ÖZBEKİSTAN</v>
          </cell>
        </row>
        <row r="740">
          <cell r="E740" t="str">
            <v>Kadın</v>
          </cell>
          <cell r="H740" t="str">
            <v>İktisadi ve İdari Bilimler Fakültesi</v>
          </cell>
          <cell r="M740" t="str">
            <v>AFGANİSTAN</v>
          </cell>
        </row>
        <row r="741">
          <cell r="E741" t="str">
            <v>Kadın</v>
          </cell>
          <cell r="H741" t="str">
            <v>İktisadi ve İdari Bilimler Fakültesi</v>
          </cell>
          <cell r="M741" t="str">
            <v>KAZAKİSTAN</v>
          </cell>
        </row>
        <row r="742">
          <cell r="E742" t="str">
            <v>Kadın</v>
          </cell>
          <cell r="H742" t="str">
            <v>İktisadi ve İdari Bilimler Fakültesi</v>
          </cell>
          <cell r="M742" t="str">
            <v>SOMALİ</v>
          </cell>
        </row>
        <row r="743">
          <cell r="E743" t="str">
            <v>Kadın</v>
          </cell>
          <cell r="H743" t="str">
            <v>İktisadi ve İdari Bilimler Fakültesi</v>
          </cell>
          <cell r="M743" t="str">
            <v>İRAN</v>
          </cell>
        </row>
        <row r="744">
          <cell r="E744" t="str">
            <v>Kadın</v>
          </cell>
          <cell r="H744" t="str">
            <v>İktisadi ve İdari Bilimler Fakültesi</v>
          </cell>
          <cell r="M744" t="str">
            <v>URDUN</v>
          </cell>
        </row>
        <row r="745">
          <cell r="E745" t="str">
            <v>Erkek</v>
          </cell>
          <cell r="H745" t="str">
            <v>İktisadi ve İdari Bilimler Fakültesi</v>
          </cell>
          <cell r="M745" t="str">
            <v>AFGANİSTAN</v>
          </cell>
        </row>
        <row r="746">
          <cell r="E746" t="str">
            <v>Kadın</v>
          </cell>
          <cell r="H746" t="str">
            <v>İktisadi ve İdari Bilimler Fakültesi</v>
          </cell>
          <cell r="M746" t="str">
            <v>SURİYE</v>
          </cell>
        </row>
        <row r="747">
          <cell r="E747" t="str">
            <v>Erkek</v>
          </cell>
          <cell r="H747" t="str">
            <v>İktisadi ve İdari Bilimler Fakültesi</v>
          </cell>
          <cell r="M747" t="str">
            <v>MORİTANYA</v>
          </cell>
        </row>
        <row r="748">
          <cell r="E748" t="str">
            <v>Kadın</v>
          </cell>
          <cell r="H748" t="str">
            <v>İktisadi ve İdari Bilimler Fakültesi</v>
          </cell>
          <cell r="M748" t="str">
            <v>SURİYE</v>
          </cell>
        </row>
        <row r="749">
          <cell r="E749" t="str">
            <v>Erkek</v>
          </cell>
          <cell r="H749" t="str">
            <v>İktisadi ve İdari Bilimler Fakültesi</v>
          </cell>
          <cell r="M749" t="str">
            <v>KAZAKİSTAN</v>
          </cell>
        </row>
        <row r="750">
          <cell r="E750" t="str">
            <v>Kadın</v>
          </cell>
          <cell r="H750" t="str">
            <v>İktisadi ve İdari Bilimler Fakültesi</v>
          </cell>
          <cell r="M750" t="str">
            <v>KAZAKİSTAN</v>
          </cell>
        </row>
        <row r="751">
          <cell r="E751" t="str">
            <v>Kadın</v>
          </cell>
          <cell r="H751" t="str">
            <v>İktisadi ve İdari Bilimler Fakültesi</v>
          </cell>
          <cell r="M751" t="str">
            <v>KAZAKİSTAN</v>
          </cell>
        </row>
        <row r="752">
          <cell r="E752" t="str">
            <v>Erkek</v>
          </cell>
          <cell r="H752" t="str">
            <v>İktisadi ve İdari Bilimler Fakültesi</v>
          </cell>
          <cell r="M752" t="str">
            <v>KAZAKİSTAN</v>
          </cell>
        </row>
        <row r="753">
          <cell r="E753" t="str">
            <v>Erkek</v>
          </cell>
          <cell r="H753" t="str">
            <v>İktisadi ve İdari Bilimler Fakültesi</v>
          </cell>
          <cell r="M753" t="str">
            <v>KAZAKİSTAN</v>
          </cell>
        </row>
        <row r="754">
          <cell r="E754" t="str">
            <v>Erkek</v>
          </cell>
          <cell r="H754" t="str">
            <v>İktisadi ve İdari Bilimler Fakültesi</v>
          </cell>
          <cell r="M754" t="str">
            <v>SURİYE</v>
          </cell>
        </row>
        <row r="755">
          <cell r="E755" t="str">
            <v>Kadın</v>
          </cell>
          <cell r="H755" t="str">
            <v>İktisadi ve İdari Bilimler Fakültesi</v>
          </cell>
          <cell r="M755" t="str">
            <v>ENDONEZYA</v>
          </cell>
        </row>
        <row r="756">
          <cell r="E756" t="str">
            <v>Erkek</v>
          </cell>
          <cell r="H756" t="str">
            <v>İktisadi ve İdari Bilimler Fakültesi</v>
          </cell>
          <cell r="M756" t="str">
            <v>ENDONEZYA</v>
          </cell>
        </row>
        <row r="757">
          <cell r="E757" t="str">
            <v>Erkek</v>
          </cell>
          <cell r="H757" t="str">
            <v>İktisadi ve İdari Bilimler Fakültesi</v>
          </cell>
          <cell r="M757" t="str">
            <v>ENDONEZYA</v>
          </cell>
        </row>
        <row r="758">
          <cell r="E758" t="str">
            <v>Erkek</v>
          </cell>
          <cell r="H758" t="str">
            <v>İktisadi ve İdari Bilimler Fakültesi</v>
          </cell>
          <cell r="M758" t="str">
            <v>SURİYE</v>
          </cell>
        </row>
        <row r="759">
          <cell r="E759" t="str">
            <v>Erkek</v>
          </cell>
          <cell r="H759" t="str">
            <v>İktisadi ve İdari Bilimler Fakültesi</v>
          </cell>
          <cell r="M759" t="str">
            <v>SURİYE</v>
          </cell>
        </row>
        <row r="760">
          <cell r="E760" t="str">
            <v>Erkek</v>
          </cell>
          <cell r="H760" t="str">
            <v>İktisadi ve İdari Bilimler Fakültesi</v>
          </cell>
          <cell r="M760" t="str">
            <v>TACİKİSTAN</v>
          </cell>
        </row>
        <row r="761">
          <cell r="E761" t="str">
            <v>Erkek</v>
          </cell>
          <cell r="H761" t="str">
            <v>İktisadi ve İdari Bilimler Fakültesi</v>
          </cell>
          <cell r="M761" t="str">
            <v>TACİKİSTAN</v>
          </cell>
        </row>
        <row r="762">
          <cell r="E762" t="str">
            <v>Erkek</v>
          </cell>
          <cell r="H762" t="str">
            <v>İktisadi ve İdari Bilimler Fakültesi</v>
          </cell>
          <cell r="M762" t="str">
            <v>ENDONEZYA</v>
          </cell>
        </row>
        <row r="763">
          <cell r="E763" t="str">
            <v>Kadın</v>
          </cell>
          <cell r="H763" t="str">
            <v>İktisadi ve İdari Bilimler Fakültesi</v>
          </cell>
          <cell r="M763" t="str">
            <v>KAZAKİSTAN</v>
          </cell>
        </row>
        <row r="764">
          <cell r="E764" t="str">
            <v>Erkek</v>
          </cell>
          <cell r="H764" t="str">
            <v>İktisadi ve İdari Bilimler Fakültesi</v>
          </cell>
          <cell r="M764" t="str">
            <v>KAZAKİSTAN</v>
          </cell>
        </row>
        <row r="765">
          <cell r="E765" t="str">
            <v>Kadın</v>
          </cell>
          <cell r="H765" t="str">
            <v>İktisadi ve İdari Bilimler Fakültesi</v>
          </cell>
          <cell r="M765" t="str">
            <v>KAZAKİSTAN</v>
          </cell>
        </row>
        <row r="766">
          <cell r="E766" t="str">
            <v>Erkek</v>
          </cell>
          <cell r="H766" t="str">
            <v>İktisadi ve İdari Bilimler Fakültesi</v>
          </cell>
          <cell r="M766" t="str">
            <v>AZERBAYCAN</v>
          </cell>
        </row>
        <row r="767">
          <cell r="E767" t="str">
            <v>Erkek</v>
          </cell>
          <cell r="H767" t="str">
            <v>İktisadi ve İdari Bilimler Fakültesi</v>
          </cell>
          <cell r="M767" t="str">
            <v>KAZAKİSTAN</v>
          </cell>
        </row>
        <row r="768">
          <cell r="E768" t="str">
            <v>Kadın</v>
          </cell>
          <cell r="H768" t="str">
            <v>İktisadi ve İdari Bilimler Fakültesi</v>
          </cell>
          <cell r="M768" t="str">
            <v>AZERBAYCAN</v>
          </cell>
        </row>
        <row r="769">
          <cell r="E769" t="str">
            <v>Kadın</v>
          </cell>
          <cell r="H769" t="str">
            <v>İktisadi ve İdari Bilimler Fakültesi</v>
          </cell>
          <cell r="M769" t="str">
            <v>KAZAKİSTAN</v>
          </cell>
        </row>
        <row r="770">
          <cell r="E770" t="str">
            <v>Erkek</v>
          </cell>
          <cell r="H770" t="str">
            <v>İktisadi ve İdari Bilimler Fakültesi</v>
          </cell>
          <cell r="M770" t="str">
            <v>SOMALİ</v>
          </cell>
        </row>
        <row r="771">
          <cell r="E771" t="str">
            <v>Erkek</v>
          </cell>
          <cell r="H771" t="str">
            <v>İktisadi ve İdari Bilimler Fakültesi</v>
          </cell>
          <cell r="M771" t="str">
            <v>YEMEN</v>
          </cell>
        </row>
        <row r="772">
          <cell r="E772" t="str">
            <v>Erkek</v>
          </cell>
          <cell r="H772" t="str">
            <v>İktisadi ve İdari Bilimler Fakültesi</v>
          </cell>
          <cell r="M772" t="str">
            <v>AZERBAYCAN</v>
          </cell>
        </row>
        <row r="773">
          <cell r="E773" t="str">
            <v>Erkek</v>
          </cell>
          <cell r="H773" t="str">
            <v>İktisadi ve İdari Bilimler Fakültesi</v>
          </cell>
          <cell r="M773" t="str">
            <v>ETİOPYA</v>
          </cell>
        </row>
        <row r="774">
          <cell r="E774" t="str">
            <v>Kadın</v>
          </cell>
          <cell r="H774" t="str">
            <v>İktisadi ve İdari Bilimler Fakültesi</v>
          </cell>
          <cell r="M774" t="str">
            <v>ENDONEZYA</v>
          </cell>
        </row>
        <row r="775">
          <cell r="E775" t="str">
            <v>Kadın</v>
          </cell>
          <cell r="H775" t="str">
            <v>İktisadi ve İdari Bilimler Fakültesi</v>
          </cell>
          <cell r="M775" t="str">
            <v>ENDONEZYA</v>
          </cell>
        </row>
        <row r="776">
          <cell r="E776" t="str">
            <v>Erkek</v>
          </cell>
          <cell r="H776" t="str">
            <v>İktisadi ve İdari Bilimler Fakültesi</v>
          </cell>
          <cell r="M776" t="str">
            <v>IRAK</v>
          </cell>
        </row>
        <row r="777">
          <cell r="E777" t="str">
            <v>Erkek</v>
          </cell>
          <cell r="H777" t="str">
            <v>İktisadi ve İdari Bilimler Fakültesi</v>
          </cell>
          <cell r="M777" t="str">
            <v>MALİ</v>
          </cell>
        </row>
        <row r="778">
          <cell r="E778" t="str">
            <v>Kadın</v>
          </cell>
          <cell r="H778" t="str">
            <v>İktisadi ve İdari Bilimler Fakültesi</v>
          </cell>
          <cell r="M778" t="str">
            <v>KAZAKİSTAN</v>
          </cell>
        </row>
        <row r="779">
          <cell r="E779" t="str">
            <v>Erkek</v>
          </cell>
          <cell r="H779" t="str">
            <v>İktisadi ve İdari Bilimler Fakültesi</v>
          </cell>
          <cell r="M779" t="str">
            <v>RUSYA</v>
          </cell>
        </row>
        <row r="780">
          <cell r="E780" t="str">
            <v>Erkek</v>
          </cell>
          <cell r="H780" t="str">
            <v>İktisadi ve İdari Bilimler Fakültesi</v>
          </cell>
          <cell r="M780" t="str">
            <v>AZERBAYCAN</v>
          </cell>
        </row>
        <row r="781">
          <cell r="E781" t="str">
            <v>Kadın</v>
          </cell>
          <cell r="H781" t="str">
            <v>İktisadi ve İdari Bilimler Fakültesi</v>
          </cell>
          <cell r="M781" t="str">
            <v>ENDONEZYA</v>
          </cell>
        </row>
        <row r="782">
          <cell r="E782" t="str">
            <v>Erkek</v>
          </cell>
          <cell r="H782" t="str">
            <v>İktisadi ve İdari Bilimler Fakültesi</v>
          </cell>
          <cell r="M782" t="str">
            <v>YEMEN</v>
          </cell>
        </row>
        <row r="783">
          <cell r="E783" t="str">
            <v>Erkek</v>
          </cell>
          <cell r="H783" t="str">
            <v>İktisadi ve İdari Bilimler Fakültesi</v>
          </cell>
          <cell r="M783" t="str">
            <v>MISIR</v>
          </cell>
        </row>
        <row r="784">
          <cell r="E784" t="str">
            <v>Erkek</v>
          </cell>
          <cell r="H784" t="str">
            <v>İktisadi ve İdari Bilimler Fakültesi</v>
          </cell>
          <cell r="M784" t="str">
            <v>KAZAKİSTAN</v>
          </cell>
        </row>
        <row r="785">
          <cell r="E785" t="str">
            <v>Kadın</v>
          </cell>
          <cell r="H785" t="str">
            <v>İktisadi ve İdari Bilimler Fakültesi</v>
          </cell>
          <cell r="M785" t="str">
            <v>ENDONEZYA</v>
          </cell>
        </row>
        <row r="786">
          <cell r="E786" t="str">
            <v>Kadın</v>
          </cell>
          <cell r="H786" t="str">
            <v>İktisadi ve İdari Bilimler Fakültesi</v>
          </cell>
          <cell r="M786" t="str">
            <v>ENDONEZYA</v>
          </cell>
        </row>
        <row r="787">
          <cell r="E787" t="str">
            <v>Kadın</v>
          </cell>
          <cell r="H787" t="str">
            <v>İktisadi ve İdari Bilimler Fakültesi</v>
          </cell>
          <cell r="M787" t="str">
            <v>ENDONEZYA</v>
          </cell>
        </row>
        <row r="788">
          <cell r="E788" t="str">
            <v>Kadın</v>
          </cell>
          <cell r="H788" t="str">
            <v>İktisadi ve İdari Bilimler Fakültesi</v>
          </cell>
          <cell r="M788" t="str">
            <v>SURİYE</v>
          </cell>
        </row>
        <row r="789">
          <cell r="E789" t="str">
            <v>Kadın</v>
          </cell>
          <cell r="H789" t="str">
            <v>İktisadi ve İdari Bilimler Fakültesi</v>
          </cell>
          <cell r="M789" t="str">
            <v>KAZAKİSTAN</v>
          </cell>
        </row>
        <row r="790">
          <cell r="E790" t="str">
            <v>Kadın</v>
          </cell>
          <cell r="H790" t="str">
            <v>İktisadi ve İdari Bilimler Fakültesi</v>
          </cell>
          <cell r="M790" t="str">
            <v>MISIR</v>
          </cell>
        </row>
        <row r="791">
          <cell r="E791" t="str">
            <v>Erkek</v>
          </cell>
          <cell r="H791" t="str">
            <v>İktisadi ve İdari Bilimler Fakültesi</v>
          </cell>
          <cell r="M791" t="str">
            <v>YEMEN</v>
          </cell>
        </row>
        <row r="792">
          <cell r="E792" t="str">
            <v>Kadın</v>
          </cell>
          <cell r="H792" t="str">
            <v>İktisadi ve İdari Bilimler Fakültesi</v>
          </cell>
          <cell r="M792" t="str">
            <v>SURİYE</v>
          </cell>
        </row>
        <row r="793">
          <cell r="E793" t="str">
            <v>Kadın</v>
          </cell>
          <cell r="H793" t="str">
            <v>İktisadi ve İdari Bilimler Fakültesi</v>
          </cell>
          <cell r="M793" t="str">
            <v>TÜRKİYE</v>
          </cell>
        </row>
        <row r="794">
          <cell r="E794" t="str">
            <v>Erkek</v>
          </cell>
          <cell r="H794" t="str">
            <v>İktisadi ve İdari Bilimler Fakültesi</v>
          </cell>
          <cell r="M794" t="str">
            <v>SURİYE</v>
          </cell>
        </row>
        <row r="795">
          <cell r="E795" t="str">
            <v>Kadın</v>
          </cell>
          <cell r="H795" t="str">
            <v>İktisadi ve İdari Bilimler Fakültesi</v>
          </cell>
          <cell r="M795" t="str">
            <v>YEMEN</v>
          </cell>
        </row>
        <row r="796">
          <cell r="E796" t="str">
            <v>Erkek</v>
          </cell>
          <cell r="H796" t="str">
            <v>İktisadi ve İdari Bilimler Fakültesi</v>
          </cell>
          <cell r="M796" t="str">
            <v>MISIR</v>
          </cell>
        </row>
        <row r="797">
          <cell r="E797" t="str">
            <v>Kadın</v>
          </cell>
          <cell r="H797" t="str">
            <v>İktisadi ve İdari Bilimler Fakültesi</v>
          </cell>
          <cell r="M797" t="str">
            <v>NİJERYA</v>
          </cell>
        </row>
        <row r="798">
          <cell r="E798" t="str">
            <v>Kadın</v>
          </cell>
          <cell r="H798" t="str">
            <v>İktisadi ve İdari Bilimler Fakültesi</v>
          </cell>
          <cell r="M798" t="str">
            <v>SURİYE</v>
          </cell>
        </row>
        <row r="799">
          <cell r="E799" t="str">
            <v>Erkek</v>
          </cell>
          <cell r="H799" t="str">
            <v>İktisadi ve İdari Bilimler Fakültesi</v>
          </cell>
          <cell r="M799" t="str">
            <v>YUNANİSTAN</v>
          </cell>
        </row>
        <row r="800">
          <cell r="E800" t="str">
            <v>Erkek</v>
          </cell>
          <cell r="H800" t="str">
            <v>İktisadi ve İdari Bilimler Fakültesi</v>
          </cell>
          <cell r="M800" t="str">
            <v>MISIR</v>
          </cell>
        </row>
        <row r="801">
          <cell r="E801" t="str">
            <v>Erkek</v>
          </cell>
          <cell r="H801" t="str">
            <v>İktisadi ve İdari Bilimler Fakültesi</v>
          </cell>
          <cell r="M801" t="str">
            <v>IRAK</v>
          </cell>
        </row>
        <row r="802">
          <cell r="E802" t="str">
            <v>Erkek</v>
          </cell>
          <cell r="H802" t="str">
            <v>İktisadi ve İdari Bilimler Fakültesi</v>
          </cell>
          <cell r="M802" t="str">
            <v>YEMEN</v>
          </cell>
        </row>
        <row r="803">
          <cell r="E803" t="str">
            <v>Erkek</v>
          </cell>
          <cell r="H803" t="str">
            <v>İktisadi ve İdari Bilimler Fakültesi</v>
          </cell>
          <cell r="M803" t="str">
            <v>YEMEN</v>
          </cell>
        </row>
        <row r="804">
          <cell r="E804" t="str">
            <v>Erkek</v>
          </cell>
          <cell r="H804" t="str">
            <v>İktisadi ve İdari Bilimler Fakültesi</v>
          </cell>
          <cell r="M804" t="str">
            <v>SURİYE</v>
          </cell>
        </row>
        <row r="805">
          <cell r="E805" t="str">
            <v>Erkek</v>
          </cell>
          <cell r="H805" t="str">
            <v>İktisadi ve İdari Bilimler Fakültesi</v>
          </cell>
          <cell r="M805" t="str">
            <v>IRAK</v>
          </cell>
        </row>
        <row r="806">
          <cell r="E806" t="str">
            <v>Kadın</v>
          </cell>
          <cell r="H806" t="str">
            <v>İktisadi ve İdari Bilimler Fakültesi</v>
          </cell>
          <cell r="M806" t="str">
            <v>ZAMBİA</v>
          </cell>
        </row>
        <row r="807">
          <cell r="E807" t="str">
            <v>Kadın</v>
          </cell>
          <cell r="H807" t="str">
            <v>İktisadi ve İdari Bilimler Fakültesi</v>
          </cell>
          <cell r="M807" t="str">
            <v>YEMEN</v>
          </cell>
        </row>
        <row r="808">
          <cell r="E808" t="str">
            <v>Erkek</v>
          </cell>
          <cell r="H808" t="str">
            <v>İktisadi ve İdari Bilimler Fakültesi</v>
          </cell>
          <cell r="M808" t="str">
            <v>GİNE BİSAU</v>
          </cell>
        </row>
        <row r="809">
          <cell r="E809" t="str">
            <v>Erkek</v>
          </cell>
          <cell r="H809" t="str">
            <v>İktisadi ve İdari Bilimler Fakültesi</v>
          </cell>
          <cell r="M809" t="str">
            <v>ETİOPYA</v>
          </cell>
        </row>
        <row r="810">
          <cell r="E810" t="str">
            <v>Erkek</v>
          </cell>
          <cell r="H810" t="str">
            <v>İktisadi ve İdari Bilimler Fakültesi</v>
          </cell>
          <cell r="M810" t="str">
            <v>GAMBİYA</v>
          </cell>
        </row>
        <row r="811">
          <cell r="E811" t="str">
            <v>Kadın</v>
          </cell>
          <cell r="H811" t="str">
            <v>İktisadi ve İdari Bilimler Fakültesi</v>
          </cell>
          <cell r="M811" t="str">
            <v>SENEGAL</v>
          </cell>
        </row>
        <row r="812">
          <cell r="E812" t="str">
            <v>Erkek</v>
          </cell>
          <cell r="H812" t="str">
            <v>İktisadi ve İdari Bilimler Fakültesi</v>
          </cell>
          <cell r="M812" t="str">
            <v>SOMALİ</v>
          </cell>
        </row>
        <row r="813">
          <cell r="E813" t="str">
            <v>Kadın</v>
          </cell>
          <cell r="H813" t="str">
            <v>İktisadi ve İdari Bilimler Fakültesi</v>
          </cell>
          <cell r="M813" t="str">
            <v>ALMANYA</v>
          </cell>
        </row>
        <row r="814">
          <cell r="E814" t="str">
            <v>Kadın</v>
          </cell>
          <cell r="H814" t="str">
            <v>İktisadi ve İdari Bilimler Fakültesi</v>
          </cell>
          <cell r="M814" t="str">
            <v>SOMALİ</v>
          </cell>
        </row>
        <row r="815">
          <cell r="E815" t="str">
            <v>Erkek</v>
          </cell>
          <cell r="H815" t="str">
            <v>İktisadi ve İdari Bilimler Fakültesi</v>
          </cell>
          <cell r="M815" t="str">
            <v>İRAN</v>
          </cell>
        </row>
        <row r="816">
          <cell r="E816" t="str">
            <v>Erkek</v>
          </cell>
          <cell r="H816" t="str">
            <v>İktisadi ve İdari Bilimler Fakültesi</v>
          </cell>
          <cell r="M816" t="str">
            <v>KENYA</v>
          </cell>
        </row>
        <row r="817">
          <cell r="E817" t="str">
            <v>Erkek</v>
          </cell>
          <cell r="H817" t="str">
            <v>İktisadi ve İdari Bilimler Fakültesi</v>
          </cell>
          <cell r="M817" t="str">
            <v>KENYA</v>
          </cell>
        </row>
        <row r="818">
          <cell r="E818" t="str">
            <v>Erkek</v>
          </cell>
          <cell r="H818" t="str">
            <v>İktisadi ve İdari Bilimler Fakültesi</v>
          </cell>
          <cell r="M818" t="str">
            <v>CİBUTİ</v>
          </cell>
        </row>
        <row r="819">
          <cell r="E819" t="str">
            <v>Kadın</v>
          </cell>
          <cell r="H819" t="str">
            <v>İktisadi ve İdari Bilimler Fakültesi</v>
          </cell>
          <cell r="M819" t="str">
            <v>MISIR</v>
          </cell>
        </row>
        <row r="820">
          <cell r="E820" t="str">
            <v>Kadın</v>
          </cell>
          <cell r="H820" t="str">
            <v>İktisadi ve İdari Bilimler Fakültesi</v>
          </cell>
          <cell r="M820" t="str">
            <v>SOMALİ</v>
          </cell>
        </row>
        <row r="821">
          <cell r="E821" t="str">
            <v>Kadın</v>
          </cell>
          <cell r="H821" t="str">
            <v>İktisadi ve İdari Bilimler Fakültesi</v>
          </cell>
          <cell r="M821" t="str">
            <v>RUANDA</v>
          </cell>
        </row>
        <row r="822">
          <cell r="E822" t="str">
            <v>Erkek</v>
          </cell>
          <cell r="H822" t="str">
            <v>İktisadi ve İdari Bilimler Fakültesi</v>
          </cell>
          <cell r="M822" t="str">
            <v>FİLDİSİ SAHİLİ</v>
          </cell>
        </row>
        <row r="823">
          <cell r="E823" t="str">
            <v>Kadın</v>
          </cell>
          <cell r="H823" t="str">
            <v>İktisadi ve İdari Bilimler Fakültesi</v>
          </cell>
          <cell r="M823" t="str">
            <v>SUDAN</v>
          </cell>
        </row>
        <row r="824">
          <cell r="E824" t="str">
            <v>Erkek</v>
          </cell>
          <cell r="H824" t="str">
            <v>İktisadi ve İdari Bilimler Fakültesi</v>
          </cell>
          <cell r="M824" t="str">
            <v xml:space="preserve"> BİLİNMEYEN ÜLKELER(DİĞER)</v>
          </cell>
        </row>
        <row r="825">
          <cell r="E825" t="str">
            <v>Erkek</v>
          </cell>
          <cell r="H825" t="str">
            <v>İktisadi ve İdari Bilimler Fakültesi</v>
          </cell>
          <cell r="M825" t="str">
            <v xml:space="preserve"> BİLİNMEYEN ÜLKELER(DİĞER)</v>
          </cell>
        </row>
        <row r="826">
          <cell r="E826" t="str">
            <v>Erkek</v>
          </cell>
          <cell r="H826" t="str">
            <v>İktisadi ve İdari Bilimler Fakültesi</v>
          </cell>
          <cell r="M826" t="str">
            <v>MORİTANYA</v>
          </cell>
        </row>
        <row r="827">
          <cell r="E827" t="str">
            <v>Erkek</v>
          </cell>
          <cell r="H827" t="str">
            <v>İktisadi ve İdari Bilimler Fakültesi</v>
          </cell>
          <cell r="M827" t="str">
            <v>YEMEN</v>
          </cell>
        </row>
        <row r="828">
          <cell r="E828" t="str">
            <v>Erkek</v>
          </cell>
          <cell r="H828" t="str">
            <v>İktisadi ve İdari Bilimler Fakültesi</v>
          </cell>
          <cell r="M828" t="str">
            <v>YEMEN</v>
          </cell>
        </row>
        <row r="829">
          <cell r="E829" t="str">
            <v>Erkek</v>
          </cell>
          <cell r="H829" t="str">
            <v>İktisadi ve İdari Bilimler Fakültesi</v>
          </cell>
          <cell r="M829" t="str">
            <v>YEMEN</v>
          </cell>
        </row>
        <row r="830">
          <cell r="E830" t="str">
            <v>Erkek</v>
          </cell>
          <cell r="H830" t="str">
            <v>İktisadi ve İdari Bilimler Fakültesi</v>
          </cell>
          <cell r="M830" t="str">
            <v>CİBUTİ</v>
          </cell>
        </row>
        <row r="831">
          <cell r="E831" t="str">
            <v>Erkek</v>
          </cell>
          <cell r="H831" t="str">
            <v>İktisadi ve İdari Bilimler Fakültesi</v>
          </cell>
          <cell r="M831" t="str">
            <v>SURİYE</v>
          </cell>
        </row>
        <row r="832">
          <cell r="E832" t="str">
            <v>Erkek</v>
          </cell>
          <cell r="H832" t="str">
            <v>İktisadi ve İdari Bilimler Fakültesi</v>
          </cell>
          <cell r="M832" t="str">
            <v>SOMALİ</v>
          </cell>
        </row>
        <row r="833">
          <cell r="E833" t="str">
            <v>Kadın</v>
          </cell>
          <cell r="H833" t="str">
            <v>İktisadi ve İdari Bilimler Fakültesi</v>
          </cell>
          <cell r="M833" t="str">
            <v>KONGO</v>
          </cell>
        </row>
        <row r="834">
          <cell r="E834" t="str">
            <v>Erkek</v>
          </cell>
          <cell r="H834" t="str">
            <v>İktisadi ve İdari Bilimler Fakültesi</v>
          </cell>
          <cell r="M834" t="str">
            <v>KAMERUN</v>
          </cell>
        </row>
        <row r="835">
          <cell r="E835" t="str">
            <v>Kadın</v>
          </cell>
          <cell r="H835" t="str">
            <v>İktisadi ve İdari Bilimler Fakültesi</v>
          </cell>
          <cell r="M835" t="str">
            <v>SOMALİ</v>
          </cell>
        </row>
        <row r="836">
          <cell r="E836" t="str">
            <v>Erkek</v>
          </cell>
          <cell r="H836" t="str">
            <v>İktisadi ve İdari Bilimler Fakültesi</v>
          </cell>
          <cell r="M836" t="str">
            <v>YEMEN</v>
          </cell>
        </row>
        <row r="837">
          <cell r="E837" t="str">
            <v>Erkek</v>
          </cell>
          <cell r="H837" t="str">
            <v>İktisadi ve İdari Bilimler Fakültesi</v>
          </cell>
          <cell r="M837" t="str">
            <v>YEMEN</v>
          </cell>
        </row>
        <row r="838">
          <cell r="E838" t="str">
            <v>Kadın</v>
          </cell>
          <cell r="H838" t="str">
            <v>İktisadi ve İdari Bilimler Fakültesi</v>
          </cell>
          <cell r="M838" t="str">
            <v>URDUN</v>
          </cell>
        </row>
        <row r="839">
          <cell r="E839" t="str">
            <v>Kadın</v>
          </cell>
          <cell r="H839" t="str">
            <v>İktisadi ve İdari Bilimler Fakültesi</v>
          </cell>
          <cell r="M839" t="str">
            <v>ENDONEZYA</v>
          </cell>
        </row>
        <row r="840">
          <cell r="E840" t="str">
            <v>Kadın</v>
          </cell>
          <cell r="H840" t="str">
            <v>İktisadi ve İdari Bilimler Fakültesi</v>
          </cell>
          <cell r="M840" t="str">
            <v>ENDONEZYA</v>
          </cell>
        </row>
        <row r="841">
          <cell r="E841" t="str">
            <v>Kadın</v>
          </cell>
          <cell r="H841" t="str">
            <v>İktisadi ve İdari Bilimler Fakültesi</v>
          </cell>
          <cell r="M841" t="str">
            <v>YEMEN</v>
          </cell>
        </row>
        <row r="842">
          <cell r="E842" t="str">
            <v>Kadın</v>
          </cell>
          <cell r="H842" t="str">
            <v>İktisadi ve İdari Bilimler Fakültesi</v>
          </cell>
          <cell r="M842" t="str">
            <v>SOMALİ</v>
          </cell>
        </row>
        <row r="843">
          <cell r="E843" t="str">
            <v>Erkek</v>
          </cell>
          <cell r="H843" t="str">
            <v>İktisadi ve İdari Bilimler Fakültesi</v>
          </cell>
          <cell r="M843" t="str">
            <v>SENEGAL</v>
          </cell>
        </row>
        <row r="844">
          <cell r="E844" t="str">
            <v>Kadın</v>
          </cell>
          <cell r="H844" t="str">
            <v>İktisadi ve İdari Bilimler Fakültesi</v>
          </cell>
          <cell r="M844" t="str">
            <v>IRAK</v>
          </cell>
        </row>
        <row r="845">
          <cell r="E845" t="str">
            <v>Erkek</v>
          </cell>
          <cell r="H845" t="str">
            <v>İktisadi ve İdari Bilimler Fakültesi</v>
          </cell>
          <cell r="M845" t="str">
            <v>ENDONEZYA</v>
          </cell>
        </row>
        <row r="846">
          <cell r="E846" t="str">
            <v>Erkek</v>
          </cell>
          <cell r="H846" t="str">
            <v>İktisadi ve İdari Bilimler Fakültesi</v>
          </cell>
          <cell r="M846" t="str">
            <v>SOMALİ</v>
          </cell>
        </row>
        <row r="847">
          <cell r="E847" t="str">
            <v>Kadın</v>
          </cell>
          <cell r="H847" t="str">
            <v>İktisadi ve İdari Bilimler Fakültesi</v>
          </cell>
          <cell r="M847" t="str">
            <v>FAS</v>
          </cell>
        </row>
        <row r="848">
          <cell r="E848" t="str">
            <v>Erkek</v>
          </cell>
          <cell r="H848" t="str">
            <v>İktisadi ve İdari Bilimler Fakültesi</v>
          </cell>
          <cell r="M848" t="str">
            <v>MORİTANYA</v>
          </cell>
        </row>
        <row r="849">
          <cell r="E849" t="str">
            <v>Erkek</v>
          </cell>
          <cell r="H849" t="str">
            <v>İktisadi ve İdari Bilimler Fakültesi</v>
          </cell>
          <cell r="M849" t="str">
            <v>SUDAN</v>
          </cell>
        </row>
        <row r="850">
          <cell r="E850" t="str">
            <v>Erkek</v>
          </cell>
          <cell r="H850" t="str">
            <v>İktisadi ve İdari Bilimler Fakültesi</v>
          </cell>
          <cell r="M850" t="str">
            <v>ENDONEZYA</v>
          </cell>
        </row>
        <row r="851">
          <cell r="E851" t="str">
            <v>Kadın</v>
          </cell>
          <cell r="H851" t="str">
            <v>İktisadi ve İdari Bilimler Fakültesi</v>
          </cell>
          <cell r="M851" t="str">
            <v>AFGANİSTAN</v>
          </cell>
        </row>
        <row r="852">
          <cell r="E852" t="str">
            <v>Kadın</v>
          </cell>
          <cell r="H852" t="str">
            <v>İktisadi ve İdari Bilimler Fakültesi</v>
          </cell>
          <cell r="M852" t="str">
            <v>SURİYE</v>
          </cell>
        </row>
        <row r="853">
          <cell r="E853" t="str">
            <v>Kadın</v>
          </cell>
          <cell r="H853" t="str">
            <v>İktisadi ve İdari Bilimler Fakültesi</v>
          </cell>
          <cell r="M853" t="str">
            <v>FİLİSTİN</v>
          </cell>
        </row>
        <row r="854">
          <cell r="E854" t="str">
            <v>Erkek</v>
          </cell>
          <cell r="H854" t="str">
            <v>İktisadi ve İdari Bilimler Fakültesi</v>
          </cell>
          <cell r="M854" t="str">
            <v>FİLİSTİN</v>
          </cell>
        </row>
        <row r="855">
          <cell r="E855" t="str">
            <v>Kadın</v>
          </cell>
          <cell r="H855" t="str">
            <v>İktisadi ve İdari Bilimler Fakültesi</v>
          </cell>
          <cell r="M855" t="str">
            <v>KAZAKİSTAN</v>
          </cell>
        </row>
        <row r="856">
          <cell r="E856" t="str">
            <v>Erkek</v>
          </cell>
          <cell r="H856" t="str">
            <v>İktisadi ve İdari Bilimler Fakültesi</v>
          </cell>
          <cell r="M856" t="str">
            <v>SOMALİ</v>
          </cell>
        </row>
        <row r="857">
          <cell r="E857" t="str">
            <v>Erkek</v>
          </cell>
          <cell r="H857" t="str">
            <v>İktisadi ve İdari Bilimler Fakültesi</v>
          </cell>
          <cell r="M857" t="str">
            <v>YEMEN</v>
          </cell>
        </row>
        <row r="858">
          <cell r="E858" t="str">
            <v>Kadın</v>
          </cell>
          <cell r="H858" t="str">
            <v>İktisadi ve İdari Bilimler Fakültesi</v>
          </cell>
          <cell r="M858" t="str">
            <v>SOMALİ</v>
          </cell>
        </row>
        <row r="859">
          <cell r="E859" t="str">
            <v>Erkek</v>
          </cell>
          <cell r="H859" t="str">
            <v>İktisadi ve İdari Bilimler Fakültesi</v>
          </cell>
          <cell r="M859" t="str">
            <v>AFGANİSTAN</v>
          </cell>
        </row>
        <row r="860">
          <cell r="E860" t="str">
            <v>Erkek</v>
          </cell>
          <cell r="H860" t="str">
            <v>İktisadi ve İdari Bilimler Fakültesi</v>
          </cell>
          <cell r="M860" t="str">
            <v>SOMALİ</v>
          </cell>
        </row>
        <row r="861">
          <cell r="E861" t="str">
            <v>Kadın</v>
          </cell>
          <cell r="H861" t="str">
            <v>İktisadi ve İdari Bilimler Fakültesi</v>
          </cell>
          <cell r="M861" t="str">
            <v>KAZAKİSTAN</v>
          </cell>
        </row>
        <row r="862">
          <cell r="E862" t="str">
            <v>Erkek</v>
          </cell>
          <cell r="H862" t="str">
            <v>İktisadi ve İdari Bilimler Fakültesi</v>
          </cell>
          <cell r="M862" t="str">
            <v>ETİOPYA</v>
          </cell>
        </row>
        <row r="863">
          <cell r="E863" t="str">
            <v>Erkek</v>
          </cell>
          <cell r="H863" t="str">
            <v>İktisadi ve İdari Bilimler Fakültesi</v>
          </cell>
          <cell r="M863" t="str">
            <v>KAMERUN</v>
          </cell>
        </row>
        <row r="864">
          <cell r="E864" t="str">
            <v>Erkek</v>
          </cell>
          <cell r="H864" t="str">
            <v>İktisadi ve İdari Bilimler Fakültesi</v>
          </cell>
          <cell r="M864" t="str">
            <v>ENDONEZYA</v>
          </cell>
        </row>
        <row r="865">
          <cell r="E865" t="str">
            <v>Erkek</v>
          </cell>
          <cell r="H865" t="str">
            <v>İktisadi ve İdari Bilimler Fakültesi</v>
          </cell>
          <cell r="M865" t="str">
            <v>YEMEN</v>
          </cell>
        </row>
        <row r="866">
          <cell r="E866" t="str">
            <v>Erkek</v>
          </cell>
          <cell r="H866" t="str">
            <v>İktisadi ve İdari Bilimler Fakültesi</v>
          </cell>
          <cell r="M866" t="str">
            <v>FİLİSTİN</v>
          </cell>
        </row>
        <row r="867">
          <cell r="E867" t="str">
            <v>Kadın</v>
          </cell>
          <cell r="H867" t="str">
            <v>İktisadi ve İdari Bilimler Fakültesi</v>
          </cell>
          <cell r="M867" t="str">
            <v>KAZAKİSTAN</v>
          </cell>
        </row>
        <row r="868">
          <cell r="E868" t="str">
            <v>Erkek</v>
          </cell>
          <cell r="H868" t="str">
            <v>İktisadi ve İdari Bilimler Fakültesi</v>
          </cell>
          <cell r="M868" t="str">
            <v>YEMEN</v>
          </cell>
        </row>
        <row r="869">
          <cell r="E869" t="str">
            <v>Erkek</v>
          </cell>
          <cell r="H869" t="str">
            <v>İktisadi ve İdari Bilimler Fakültesi</v>
          </cell>
          <cell r="M869" t="str">
            <v>YEMEN</v>
          </cell>
        </row>
        <row r="870">
          <cell r="E870" t="str">
            <v>Erkek</v>
          </cell>
          <cell r="H870" t="str">
            <v>İktisadi ve İdari Bilimler Fakültesi</v>
          </cell>
          <cell r="M870" t="str">
            <v>YEMEN</v>
          </cell>
        </row>
        <row r="871">
          <cell r="E871" t="str">
            <v>Erkek</v>
          </cell>
          <cell r="H871" t="str">
            <v>İktisadi ve İdari Bilimler Fakültesi</v>
          </cell>
          <cell r="M871" t="str">
            <v>KAZAKİSTAN</v>
          </cell>
        </row>
        <row r="872">
          <cell r="E872" t="str">
            <v>Erkek</v>
          </cell>
          <cell r="H872" t="str">
            <v>İktisadi ve İdari Bilimler Fakültesi</v>
          </cell>
          <cell r="M872" t="str">
            <v>MISIR</v>
          </cell>
        </row>
        <row r="873">
          <cell r="E873" t="str">
            <v>Erkek</v>
          </cell>
          <cell r="H873" t="str">
            <v>İktisadi ve İdari Bilimler Fakültesi</v>
          </cell>
          <cell r="M873" t="str">
            <v>CİBUTİ</v>
          </cell>
        </row>
        <row r="874">
          <cell r="E874" t="str">
            <v>Erkek</v>
          </cell>
          <cell r="H874" t="str">
            <v>İktisadi ve İdari Bilimler Fakültesi</v>
          </cell>
          <cell r="M874" t="str">
            <v>SUDAN</v>
          </cell>
        </row>
        <row r="875">
          <cell r="E875" t="str">
            <v>Kadın</v>
          </cell>
          <cell r="H875" t="str">
            <v>İktisadi ve İdari Bilimler Fakültesi</v>
          </cell>
          <cell r="M875" t="str">
            <v>SUDAN</v>
          </cell>
        </row>
        <row r="876">
          <cell r="E876" t="str">
            <v>Erkek</v>
          </cell>
          <cell r="H876" t="str">
            <v>İktisadi ve İdari Bilimler Fakültesi</v>
          </cell>
          <cell r="M876" t="str">
            <v>KIRGIZİSTAN</v>
          </cell>
        </row>
        <row r="877">
          <cell r="E877" t="str">
            <v>Erkek</v>
          </cell>
          <cell r="H877" t="str">
            <v>İktisadi ve İdari Bilimler Fakültesi</v>
          </cell>
          <cell r="M877" t="str">
            <v>ETİOPYA</v>
          </cell>
        </row>
        <row r="878">
          <cell r="E878" t="str">
            <v>Erkek</v>
          </cell>
          <cell r="H878" t="str">
            <v>İktisadi ve İdari Bilimler Fakültesi</v>
          </cell>
          <cell r="M878" t="str">
            <v>MISIR</v>
          </cell>
        </row>
        <row r="879">
          <cell r="E879" t="str">
            <v>Kadın</v>
          </cell>
          <cell r="H879" t="str">
            <v>İktisadi ve İdari Bilimler Fakültesi</v>
          </cell>
          <cell r="M879" t="str">
            <v>ENDONEZYA</v>
          </cell>
        </row>
        <row r="880">
          <cell r="E880" t="str">
            <v>Erkek</v>
          </cell>
          <cell r="H880" t="str">
            <v>İktisadi ve İdari Bilimler Fakültesi</v>
          </cell>
          <cell r="M880" t="str">
            <v>NİJERYA</v>
          </cell>
        </row>
        <row r="881">
          <cell r="E881" t="str">
            <v>Erkek</v>
          </cell>
          <cell r="H881" t="str">
            <v>İktisadi ve İdari Bilimler Fakültesi</v>
          </cell>
          <cell r="M881" t="str">
            <v>YEMEN</v>
          </cell>
        </row>
        <row r="882">
          <cell r="E882" t="str">
            <v>Erkek</v>
          </cell>
          <cell r="H882" t="str">
            <v>İktisadi ve İdari Bilimler Fakültesi</v>
          </cell>
          <cell r="M882" t="str">
            <v>SUDAN</v>
          </cell>
        </row>
        <row r="883">
          <cell r="E883" t="str">
            <v>Erkek</v>
          </cell>
          <cell r="H883" t="str">
            <v>İktisadi ve İdari Bilimler Fakültesi</v>
          </cell>
          <cell r="M883" t="str">
            <v>ENDONEZYA</v>
          </cell>
        </row>
        <row r="884">
          <cell r="E884" t="str">
            <v>Kadın</v>
          </cell>
          <cell r="H884" t="str">
            <v>İktisadi ve İdari Bilimler Fakültesi</v>
          </cell>
          <cell r="M884" t="str">
            <v xml:space="preserve"> BİLİNMEYEN ÜLKELER(DİĞER)</v>
          </cell>
        </row>
        <row r="885">
          <cell r="E885" t="str">
            <v>Erkek</v>
          </cell>
          <cell r="H885" t="str">
            <v>İktisadi ve İdari Bilimler Fakültesi</v>
          </cell>
          <cell r="M885" t="str">
            <v>SURİYE</v>
          </cell>
        </row>
        <row r="886">
          <cell r="E886" t="str">
            <v>Erkek</v>
          </cell>
          <cell r="H886" t="str">
            <v>İktisadi ve İdari Bilimler Fakültesi</v>
          </cell>
          <cell r="M886" t="str">
            <v>SOMALİ</v>
          </cell>
        </row>
        <row r="887">
          <cell r="E887" t="str">
            <v>Erkek</v>
          </cell>
          <cell r="H887" t="str">
            <v>İktisadi ve İdari Bilimler Fakültesi</v>
          </cell>
          <cell r="M887" t="str">
            <v>ENDONEZYA</v>
          </cell>
        </row>
        <row r="888">
          <cell r="E888" t="str">
            <v>Erkek</v>
          </cell>
          <cell r="H888" t="str">
            <v>İktisadi ve İdari Bilimler Fakültesi</v>
          </cell>
          <cell r="M888" t="str">
            <v>ENDONEZYA</v>
          </cell>
        </row>
        <row r="889">
          <cell r="E889" t="str">
            <v>Erkek</v>
          </cell>
          <cell r="H889" t="str">
            <v>İktisadi ve İdari Bilimler Fakültesi</v>
          </cell>
          <cell r="M889" t="str">
            <v>SUDAN</v>
          </cell>
        </row>
        <row r="890">
          <cell r="E890" t="str">
            <v>Kadın</v>
          </cell>
          <cell r="H890" t="str">
            <v>İktisadi ve İdari Bilimler Fakültesi</v>
          </cell>
          <cell r="M890" t="str">
            <v>MISIR</v>
          </cell>
        </row>
        <row r="891">
          <cell r="E891" t="str">
            <v>Erkek</v>
          </cell>
          <cell r="H891" t="str">
            <v>İktisadi ve İdari Bilimler Fakültesi</v>
          </cell>
          <cell r="M891" t="str">
            <v>YEMEN</v>
          </cell>
        </row>
        <row r="892">
          <cell r="E892" t="str">
            <v>Erkek</v>
          </cell>
          <cell r="H892" t="str">
            <v>İktisadi ve İdari Bilimler Fakültesi</v>
          </cell>
          <cell r="M892" t="str">
            <v>CİBUTİ</v>
          </cell>
        </row>
        <row r="893">
          <cell r="E893" t="str">
            <v>Erkek</v>
          </cell>
          <cell r="H893" t="str">
            <v>İktisadi ve İdari Bilimler Fakültesi</v>
          </cell>
          <cell r="M893" t="str">
            <v>SUDAN</v>
          </cell>
        </row>
        <row r="894">
          <cell r="E894" t="str">
            <v>Erkek</v>
          </cell>
          <cell r="H894" t="str">
            <v>İktisadi ve İdari Bilimler Fakültesi</v>
          </cell>
          <cell r="M894" t="str">
            <v>YEMEN</v>
          </cell>
        </row>
        <row r="895">
          <cell r="E895" t="str">
            <v>Kadın</v>
          </cell>
          <cell r="H895" t="str">
            <v>İktisadi ve İdari Bilimler Fakültesi</v>
          </cell>
          <cell r="M895" t="str">
            <v>KONGO</v>
          </cell>
        </row>
        <row r="896">
          <cell r="E896" t="str">
            <v>Kadın</v>
          </cell>
          <cell r="H896" t="str">
            <v>İktisadi ve İdari Bilimler Fakültesi</v>
          </cell>
          <cell r="M896" t="str">
            <v>MISIR</v>
          </cell>
        </row>
        <row r="897">
          <cell r="E897" t="str">
            <v>Kadın</v>
          </cell>
          <cell r="H897" t="str">
            <v>İktisadi ve İdari Bilimler Fakültesi</v>
          </cell>
          <cell r="M897" t="str">
            <v>POLONYA</v>
          </cell>
        </row>
        <row r="898">
          <cell r="E898" t="str">
            <v>Erkek</v>
          </cell>
          <cell r="H898" t="str">
            <v>İktisadi ve İdari Bilimler Fakültesi</v>
          </cell>
          <cell r="M898" t="str">
            <v>YEMEN</v>
          </cell>
        </row>
        <row r="899">
          <cell r="E899" t="str">
            <v>Erkek</v>
          </cell>
          <cell r="H899" t="str">
            <v>İktisadi ve İdari Bilimler Fakültesi</v>
          </cell>
          <cell r="M899" t="str">
            <v>CEZAYİR</v>
          </cell>
        </row>
        <row r="900">
          <cell r="E900" t="str">
            <v>Erkek</v>
          </cell>
          <cell r="H900" t="str">
            <v>İktisadi ve İdari Bilimler Fakültesi</v>
          </cell>
          <cell r="M900" t="str">
            <v>AZERBAYCAN</v>
          </cell>
        </row>
        <row r="901">
          <cell r="E901" t="str">
            <v>Erkek</v>
          </cell>
          <cell r="H901" t="str">
            <v>İktisadi ve İdari Bilimler Fakültesi</v>
          </cell>
          <cell r="M901" t="str">
            <v>SURİYE</v>
          </cell>
        </row>
        <row r="902">
          <cell r="E902" t="str">
            <v>Erkek</v>
          </cell>
          <cell r="H902" t="str">
            <v>İktisadi ve İdari Bilimler Fakültesi</v>
          </cell>
          <cell r="M902" t="str">
            <v>SURİYE</v>
          </cell>
        </row>
        <row r="903">
          <cell r="E903" t="str">
            <v>Erkek</v>
          </cell>
          <cell r="H903" t="str">
            <v>İktisadi ve İdari Bilimler Fakültesi</v>
          </cell>
          <cell r="M903" t="str">
            <v>CİBUTİ</v>
          </cell>
        </row>
        <row r="904">
          <cell r="E904" t="str">
            <v>Kadın</v>
          </cell>
          <cell r="H904" t="str">
            <v>İktisadi ve İdari Bilimler Fakültesi</v>
          </cell>
          <cell r="M904" t="str">
            <v>ÖZBEKİSTAN</v>
          </cell>
        </row>
        <row r="905">
          <cell r="E905" t="str">
            <v>Kadın</v>
          </cell>
          <cell r="H905" t="str">
            <v>İktisadi ve İdari Bilimler Fakültesi</v>
          </cell>
          <cell r="M905" t="str">
            <v>URDUN</v>
          </cell>
        </row>
        <row r="906">
          <cell r="E906" t="str">
            <v>Kadın</v>
          </cell>
          <cell r="H906" t="str">
            <v>İktisadi ve İdari Bilimler Fakültesi</v>
          </cell>
          <cell r="M906" t="str">
            <v>URDUN</v>
          </cell>
        </row>
        <row r="907">
          <cell r="E907" t="str">
            <v>Erkek</v>
          </cell>
          <cell r="H907" t="str">
            <v>İktisadi ve İdari Bilimler Fakültesi</v>
          </cell>
          <cell r="M907" t="str">
            <v>YEMEN</v>
          </cell>
        </row>
        <row r="908">
          <cell r="E908" t="str">
            <v>Erkek</v>
          </cell>
          <cell r="H908" t="str">
            <v>İktisadi ve İdari Bilimler Fakültesi</v>
          </cell>
          <cell r="M908" t="str">
            <v>CAD</v>
          </cell>
        </row>
        <row r="909">
          <cell r="E909" t="str">
            <v>Erkek</v>
          </cell>
          <cell r="H909" t="str">
            <v>İktisadi ve İdari Bilimler Fakültesi</v>
          </cell>
          <cell r="M909" t="str">
            <v>ÖZBEKİSTAN</v>
          </cell>
        </row>
        <row r="910">
          <cell r="E910" t="str">
            <v>Erkek</v>
          </cell>
          <cell r="H910" t="str">
            <v>İktisadi ve İdari Bilimler Fakültesi</v>
          </cell>
          <cell r="M910" t="str">
            <v>AZERBAYCAN</v>
          </cell>
        </row>
        <row r="911">
          <cell r="E911" t="str">
            <v>Erkek</v>
          </cell>
          <cell r="H911" t="str">
            <v>İktisadi ve İdari Bilimler Fakültesi</v>
          </cell>
          <cell r="M911" t="str">
            <v>ÖZBEKİSTAN</v>
          </cell>
        </row>
        <row r="912">
          <cell r="E912" t="str">
            <v>Erkek</v>
          </cell>
          <cell r="H912" t="str">
            <v>İktisadi ve İdari Bilimler Fakültesi</v>
          </cell>
          <cell r="M912" t="str">
            <v>ÖZBEKİSTAN</v>
          </cell>
        </row>
        <row r="913">
          <cell r="E913" t="str">
            <v>Erkek</v>
          </cell>
          <cell r="H913" t="str">
            <v>İktisadi ve İdari Bilimler Fakültesi</v>
          </cell>
          <cell r="M913" t="str">
            <v>AZERBAYCAN</v>
          </cell>
        </row>
        <row r="914">
          <cell r="E914" t="str">
            <v>Erkek</v>
          </cell>
          <cell r="H914" t="str">
            <v>İktisadi ve İdari Bilimler Fakültesi</v>
          </cell>
          <cell r="M914" t="str">
            <v>AZERBAYCAN</v>
          </cell>
        </row>
        <row r="915">
          <cell r="E915" t="str">
            <v>Erkek</v>
          </cell>
          <cell r="H915" t="str">
            <v>İktisadi ve İdari Bilimler Fakültesi</v>
          </cell>
          <cell r="M915" t="str">
            <v>IRAK</v>
          </cell>
        </row>
        <row r="916">
          <cell r="E916" t="str">
            <v>Erkek</v>
          </cell>
          <cell r="H916" t="str">
            <v>İktisadi ve İdari Bilimler Fakültesi</v>
          </cell>
          <cell r="M916" t="str">
            <v>ÖZBEKİSTAN</v>
          </cell>
        </row>
        <row r="917">
          <cell r="E917" t="str">
            <v>Erkek</v>
          </cell>
          <cell r="H917" t="str">
            <v>İktisadi ve İdari Bilimler Fakültesi</v>
          </cell>
          <cell r="M917" t="str">
            <v>AZERBAYCAN</v>
          </cell>
        </row>
        <row r="918">
          <cell r="E918" t="str">
            <v>Erkek</v>
          </cell>
          <cell r="H918" t="str">
            <v>İktisadi ve İdari Bilimler Fakültesi</v>
          </cell>
          <cell r="M918" t="str">
            <v>AZERBAYCAN</v>
          </cell>
        </row>
        <row r="919">
          <cell r="E919" t="str">
            <v>Erkek</v>
          </cell>
          <cell r="H919" t="str">
            <v>İktisadi ve İdari Bilimler Fakültesi</v>
          </cell>
          <cell r="M919" t="str">
            <v>ENDONEZYA</v>
          </cell>
        </row>
        <row r="920">
          <cell r="E920" t="str">
            <v>Kadın</v>
          </cell>
          <cell r="H920" t="str">
            <v>İktisadi ve İdari Bilimler Fakültesi</v>
          </cell>
          <cell r="M920" t="str">
            <v>ENDONEZYA</v>
          </cell>
        </row>
        <row r="921">
          <cell r="E921" t="str">
            <v>Erkek</v>
          </cell>
          <cell r="H921" t="str">
            <v>İktisadi ve İdari Bilimler Fakültesi</v>
          </cell>
          <cell r="M921" t="str">
            <v>AZERBAYCAN</v>
          </cell>
        </row>
        <row r="922">
          <cell r="E922" t="str">
            <v>Erkek</v>
          </cell>
          <cell r="H922" t="str">
            <v>İktisadi ve İdari Bilimler Fakültesi</v>
          </cell>
          <cell r="M922" t="str">
            <v>AZERBAYCAN</v>
          </cell>
        </row>
        <row r="923">
          <cell r="E923" t="str">
            <v>Erkek</v>
          </cell>
          <cell r="H923" t="str">
            <v>İktisadi ve İdari Bilimler Fakültesi</v>
          </cell>
          <cell r="M923" t="str">
            <v>SOMALİ</v>
          </cell>
        </row>
        <row r="924">
          <cell r="E924" t="str">
            <v>Erkek</v>
          </cell>
          <cell r="H924" t="str">
            <v>İktisadi ve İdari Bilimler Fakültesi</v>
          </cell>
          <cell r="M924" t="str">
            <v>AZERBAYCAN</v>
          </cell>
        </row>
        <row r="925">
          <cell r="E925" t="str">
            <v>Erkek</v>
          </cell>
          <cell r="H925" t="str">
            <v>İktisadi ve İdari Bilimler Fakültesi</v>
          </cell>
          <cell r="M925" t="str">
            <v>AZERBAYCAN</v>
          </cell>
        </row>
        <row r="926">
          <cell r="E926" t="str">
            <v>Erkek</v>
          </cell>
          <cell r="H926" t="str">
            <v>İktisadi ve İdari Bilimler Fakültesi</v>
          </cell>
          <cell r="M926" t="str">
            <v>AZERBAYCAN</v>
          </cell>
        </row>
        <row r="927">
          <cell r="E927" t="str">
            <v>Erkek</v>
          </cell>
          <cell r="H927" t="str">
            <v>İktisadi ve İdari Bilimler Fakültesi</v>
          </cell>
          <cell r="M927" t="str">
            <v>AZERBAYCAN</v>
          </cell>
        </row>
        <row r="928">
          <cell r="E928" t="str">
            <v>Kadın</v>
          </cell>
          <cell r="H928" t="str">
            <v>İktisadi ve İdari Bilimler Fakültesi</v>
          </cell>
          <cell r="M928" t="str">
            <v>CİBUTİ</v>
          </cell>
        </row>
        <row r="929">
          <cell r="E929" t="str">
            <v>Erkek</v>
          </cell>
          <cell r="H929" t="str">
            <v>İktisadi ve İdari Bilimler Fakültesi</v>
          </cell>
          <cell r="M929" t="str">
            <v>AZERBAYCAN</v>
          </cell>
        </row>
        <row r="930">
          <cell r="E930" t="str">
            <v>Erkek</v>
          </cell>
          <cell r="H930" t="str">
            <v>İktisadi ve İdari Bilimler Fakültesi</v>
          </cell>
          <cell r="M930" t="str">
            <v>SOMALİ</v>
          </cell>
        </row>
        <row r="931">
          <cell r="E931" t="str">
            <v>Erkek</v>
          </cell>
          <cell r="H931" t="str">
            <v>İktisadi ve İdari Bilimler Fakültesi</v>
          </cell>
          <cell r="M931" t="str">
            <v>KAZAKİSTAN</v>
          </cell>
        </row>
        <row r="932">
          <cell r="E932" t="str">
            <v>Erkek</v>
          </cell>
          <cell r="H932" t="str">
            <v>İktisadi ve İdari Bilimler Fakültesi</v>
          </cell>
          <cell r="M932" t="str">
            <v>AFGANİSTAN</v>
          </cell>
        </row>
        <row r="933">
          <cell r="E933" t="str">
            <v>Erkek</v>
          </cell>
          <cell r="H933" t="str">
            <v>İktisadi ve İdari Bilimler Fakültesi</v>
          </cell>
          <cell r="M933" t="str">
            <v>KAZAKİSTAN</v>
          </cell>
        </row>
        <row r="934">
          <cell r="E934" t="str">
            <v>Erkek</v>
          </cell>
          <cell r="H934" t="str">
            <v>İktisadi ve İdari Bilimler Fakültesi</v>
          </cell>
          <cell r="M934" t="str">
            <v>SOMALİ</v>
          </cell>
        </row>
        <row r="935">
          <cell r="E935" t="str">
            <v>Erkek</v>
          </cell>
          <cell r="H935" t="str">
            <v>İktisadi ve İdari Bilimler Fakültesi</v>
          </cell>
          <cell r="M935" t="str">
            <v>SUDAN</v>
          </cell>
        </row>
        <row r="936">
          <cell r="E936" t="str">
            <v>Erkek</v>
          </cell>
          <cell r="H936" t="str">
            <v>İktisadi ve İdari Bilimler Fakültesi</v>
          </cell>
          <cell r="M936" t="str">
            <v>SUDAN</v>
          </cell>
        </row>
        <row r="937">
          <cell r="E937" t="str">
            <v>Erkek</v>
          </cell>
          <cell r="H937" t="str">
            <v>İktisadi ve İdari Bilimler Fakültesi</v>
          </cell>
          <cell r="M937" t="str">
            <v>SUDAN</v>
          </cell>
        </row>
        <row r="938">
          <cell r="E938" t="str">
            <v>Kadın</v>
          </cell>
          <cell r="H938" t="str">
            <v>İktisadi ve İdari Bilimler Fakültesi</v>
          </cell>
          <cell r="M938" t="str">
            <v>ENDONEZYA</v>
          </cell>
        </row>
        <row r="939">
          <cell r="E939" t="str">
            <v>Erkek</v>
          </cell>
          <cell r="H939" t="str">
            <v>İktisadi ve İdari Bilimler Fakültesi</v>
          </cell>
          <cell r="M939" t="str">
            <v>ENDONEZYA</v>
          </cell>
        </row>
        <row r="940">
          <cell r="E940" t="str">
            <v>Kadın</v>
          </cell>
          <cell r="H940" t="str">
            <v>İktisadi ve İdari Bilimler Fakültesi</v>
          </cell>
          <cell r="M940" t="str">
            <v>ENDONEZYA</v>
          </cell>
        </row>
        <row r="941">
          <cell r="E941" t="str">
            <v>Erkek</v>
          </cell>
          <cell r="H941" t="str">
            <v>İktisadi ve İdari Bilimler Fakültesi</v>
          </cell>
          <cell r="M941" t="str">
            <v>AZERBAYCAN</v>
          </cell>
        </row>
        <row r="942">
          <cell r="E942" t="str">
            <v>Erkek</v>
          </cell>
          <cell r="H942" t="str">
            <v>İktisadi ve İdari Bilimler Fakültesi</v>
          </cell>
          <cell r="M942" t="str">
            <v>KAZAKİSTAN</v>
          </cell>
        </row>
        <row r="943">
          <cell r="E943" t="str">
            <v>Kadın</v>
          </cell>
          <cell r="H943" t="str">
            <v>İktisadi ve İdari Bilimler Fakültesi</v>
          </cell>
          <cell r="M943" t="str">
            <v>ENDONEZYA</v>
          </cell>
        </row>
        <row r="944">
          <cell r="E944" t="str">
            <v>Erkek</v>
          </cell>
          <cell r="H944" t="str">
            <v>İktisadi ve İdari Bilimler Fakültesi</v>
          </cell>
          <cell r="M944" t="str">
            <v>KAZAKİSTAN</v>
          </cell>
        </row>
        <row r="945">
          <cell r="E945" t="str">
            <v>Kadın</v>
          </cell>
          <cell r="H945" t="str">
            <v>İktisadi ve İdari Bilimler Fakültesi</v>
          </cell>
          <cell r="M945" t="str">
            <v>KAZAKİSTAN</v>
          </cell>
        </row>
        <row r="946">
          <cell r="E946" t="str">
            <v>Kadın</v>
          </cell>
          <cell r="H946" t="str">
            <v>İktisadi ve İdari Bilimler Fakültesi</v>
          </cell>
          <cell r="M946" t="str">
            <v>YEMEN</v>
          </cell>
        </row>
        <row r="947">
          <cell r="E947" t="str">
            <v>Erkek</v>
          </cell>
          <cell r="H947" t="str">
            <v>İktisadi ve İdari Bilimler Fakültesi</v>
          </cell>
          <cell r="M947" t="str">
            <v>AZERBAYCAN</v>
          </cell>
        </row>
        <row r="948">
          <cell r="E948" t="str">
            <v>Erkek</v>
          </cell>
          <cell r="H948" t="str">
            <v>İktisadi ve İdari Bilimler Fakültesi</v>
          </cell>
          <cell r="M948" t="str">
            <v>AZERBAYCAN</v>
          </cell>
        </row>
        <row r="949">
          <cell r="E949" t="str">
            <v>Erkek</v>
          </cell>
          <cell r="H949" t="str">
            <v>İktisadi ve İdari Bilimler Fakültesi</v>
          </cell>
          <cell r="M949" t="str">
            <v>KOMOROLAR</v>
          </cell>
        </row>
        <row r="950">
          <cell r="E950" t="str">
            <v>Erkek</v>
          </cell>
          <cell r="H950" t="str">
            <v>İktisadi ve İdari Bilimler Fakültesi</v>
          </cell>
          <cell r="M950" t="str">
            <v>KOMOROLAR</v>
          </cell>
        </row>
        <row r="951">
          <cell r="E951" t="str">
            <v>Erkek</v>
          </cell>
          <cell r="H951" t="str">
            <v>İktisadi ve İdari Bilimler Fakültesi</v>
          </cell>
          <cell r="M951" t="str">
            <v>MISIR</v>
          </cell>
        </row>
        <row r="952">
          <cell r="E952" t="str">
            <v>Erkek</v>
          </cell>
          <cell r="H952" t="str">
            <v>İktisadi ve İdari Bilimler Fakültesi</v>
          </cell>
          <cell r="M952" t="str">
            <v>KAZAKİSTAN</v>
          </cell>
        </row>
        <row r="953">
          <cell r="E953" t="str">
            <v>Erkek</v>
          </cell>
          <cell r="H953" t="str">
            <v>İktisadi ve İdari Bilimler Fakültesi</v>
          </cell>
          <cell r="M953" t="str">
            <v>MISIR</v>
          </cell>
        </row>
        <row r="954">
          <cell r="E954" t="str">
            <v>Erkek</v>
          </cell>
          <cell r="H954" t="str">
            <v>İktisadi ve İdari Bilimler Fakültesi</v>
          </cell>
          <cell r="M954" t="str">
            <v>AZERBAYCAN</v>
          </cell>
        </row>
        <row r="955">
          <cell r="E955" t="str">
            <v>Kadın</v>
          </cell>
          <cell r="H955" t="str">
            <v>İktisadi ve İdari Bilimler Fakültesi</v>
          </cell>
          <cell r="M955" t="str">
            <v>KONGO</v>
          </cell>
        </row>
        <row r="956">
          <cell r="E956" t="str">
            <v>Kadın</v>
          </cell>
          <cell r="H956" t="str">
            <v>İktisadi ve İdari Bilimler Fakültesi</v>
          </cell>
          <cell r="M956" t="str">
            <v>KONGO</v>
          </cell>
        </row>
        <row r="957">
          <cell r="E957" t="str">
            <v>Kadın</v>
          </cell>
          <cell r="H957" t="str">
            <v>İktisadi ve İdari Bilimler Fakültesi</v>
          </cell>
          <cell r="M957" t="str">
            <v>MISIR</v>
          </cell>
        </row>
        <row r="958">
          <cell r="E958" t="str">
            <v>Erkek</v>
          </cell>
          <cell r="H958" t="str">
            <v>İktisadi ve İdari Bilimler Fakültesi</v>
          </cell>
          <cell r="M958" t="str">
            <v>CİBUTİ</v>
          </cell>
        </row>
        <row r="959">
          <cell r="E959" t="str">
            <v>Kadın</v>
          </cell>
          <cell r="H959" t="str">
            <v>İktisadi ve İdari Bilimler Fakültesi</v>
          </cell>
          <cell r="M959" t="str">
            <v>KONGO</v>
          </cell>
        </row>
        <row r="960">
          <cell r="E960" t="str">
            <v>Erkek</v>
          </cell>
          <cell r="H960" t="str">
            <v>İktisadi ve İdari Bilimler Fakültesi</v>
          </cell>
          <cell r="M960" t="str">
            <v>MISIR</v>
          </cell>
        </row>
        <row r="961">
          <cell r="E961" t="str">
            <v>Erkek</v>
          </cell>
          <cell r="H961" t="str">
            <v>İktisadi ve İdari Bilimler Fakültesi</v>
          </cell>
          <cell r="M961" t="str">
            <v>MISIR</v>
          </cell>
        </row>
        <row r="962">
          <cell r="E962" t="str">
            <v>Erkek</v>
          </cell>
          <cell r="H962" t="str">
            <v>İktisadi ve İdari Bilimler Fakültesi</v>
          </cell>
          <cell r="M962" t="str">
            <v>IRAK</v>
          </cell>
        </row>
        <row r="963">
          <cell r="E963" t="str">
            <v>Erkek</v>
          </cell>
          <cell r="H963" t="str">
            <v>İktisadi ve İdari Bilimler Fakültesi</v>
          </cell>
          <cell r="M963" t="str">
            <v>TÜRKMENİSTAN</v>
          </cell>
        </row>
        <row r="964">
          <cell r="E964" t="str">
            <v>Erkek</v>
          </cell>
          <cell r="H964" t="str">
            <v>İktisadi ve İdari Bilimler Fakültesi</v>
          </cell>
          <cell r="M964" t="str">
            <v>AZERBAYCAN</v>
          </cell>
        </row>
        <row r="965">
          <cell r="E965" t="str">
            <v>Erkek</v>
          </cell>
          <cell r="H965" t="str">
            <v>İktisadi ve İdari Bilimler Fakültesi</v>
          </cell>
          <cell r="M965" t="str">
            <v>AZERBAYCAN</v>
          </cell>
        </row>
        <row r="966">
          <cell r="E966" t="str">
            <v>Erkek</v>
          </cell>
          <cell r="H966" t="str">
            <v>İktisadi ve İdari Bilimler Fakültesi</v>
          </cell>
          <cell r="M966" t="str">
            <v>CAD</v>
          </cell>
        </row>
        <row r="967">
          <cell r="E967" t="str">
            <v>Erkek</v>
          </cell>
          <cell r="H967" t="str">
            <v>İktisadi ve İdari Bilimler Fakültesi</v>
          </cell>
          <cell r="M967" t="str">
            <v>KAZAKİSTAN</v>
          </cell>
        </row>
        <row r="968">
          <cell r="E968" t="str">
            <v>Erkek</v>
          </cell>
          <cell r="H968" t="str">
            <v>İktisadi ve İdari Bilimler Fakültesi</v>
          </cell>
          <cell r="M968" t="str">
            <v>SOMALİ</v>
          </cell>
        </row>
        <row r="969">
          <cell r="E969" t="str">
            <v>Kadın</v>
          </cell>
          <cell r="H969" t="str">
            <v>İktisadi ve İdari Bilimler Fakültesi</v>
          </cell>
          <cell r="M969" t="str">
            <v>SOMALİ</v>
          </cell>
        </row>
        <row r="970">
          <cell r="E970" t="str">
            <v>Erkek</v>
          </cell>
          <cell r="H970" t="str">
            <v>İktisadi ve İdari Bilimler Fakültesi</v>
          </cell>
          <cell r="M970" t="str">
            <v>SURİYE</v>
          </cell>
        </row>
        <row r="971">
          <cell r="E971" t="str">
            <v>Kadın</v>
          </cell>
          <cell r="H971" t="str">
            <v>İktisadi ve İdari Bilimler Fakültesi</v>
          </cell>
          <cell r="M971" t="str">
            <v>SURİYE</v>
          </cell>
        </row>
        <row r="972">
          <cell r="E972" t="str">
            <v>Kadın</v>
          </cell>
          <cell r="H972" t="str">
            <v>İktisadi ve İdari Bilimler Fakültesi</v>
          </cell>
          <cell r="M972" t="str">
            <v>SOMALİ</v>
          </cell>
        </row>
        <row r="973">
          <cell r="E973" t="str">
            <v>Erkek</v>
          </cell>
          <cell r="H973" t="str">
            <v>İktisadi ve İdari Bilimler Fakültesi</v>
          </cell>
          <cell r="M973" t="str">
            <v>AFGANİSTAN</v>
          </cell>
        </row>
        <row r="974">
          <cell r="E974" t="str">
            <v>Erkek</v>
          </cell>
          <cell r="H974" t="str">
            <v>İktisadi ve İdari Bilimler Fakültesi</v>
          </cell>
          <cell r="M974" t="str">
            <v>AFGANİSTAN</v>
          </cell>
        </row>
        <row r="975">
          <cell r="E975" t="str">
            <v>Erkek</v>
          </cell>
          <cell r="H975" t="str">
            <v>İktisadi ve İdari Bilimler Fakültesi</v>
          </cell>
          <cell r="M975" t="str">
            <v>KAZAKİSTAN</v>
          </cell>
        </row>
        <row r="976">
          <cell r="E976" t="str">
            <v>Kadın</v>
          </cell>
          <cell r="H976" t="str">
            <v>İktisadi ve İdari Bilimler Fakültesi</v>
          </cell>
          <cell r="M976" t="str">
            <v>AZERBAYCAN</v>
          </cell>
        </row>
        <row r="977">
          <cell r="E977" t="str">
            <v>Erkek</v>
          </cell>
          <cell r="H977" t="str">
            <v>İktisadi ve İdari Bilimler Fakültesi</v>
          </cell>
          <cell r="M977" t="str">
            <v>AZERBAYCAN</v>
          </cell>
        </row>
        <row r="978">
          <cell r="E978" t="str">
            <v>Erkek</v>
          </cell>
          <cell r="H978" t="str">
            <v>İktisadi ve İdari Bilimler Fakültesi</v>
          </cell>
          <cell r="M978" t="str">
            <v>YEMEN</v>
          </cell>
        </row>
        <row r="979">
          <cell r="E979" t="str">
            <v>Erkek</v>
          </cell>
          <cell r="H979" t="str">
            <v>İktisadi ve İdari Bilimler Fakültesi</v>
          </cell>
          <cell r="M979" t="str">
            <v>KAZAKİSTAN</v>
          </cell>
        </row>
        <row r="980">
          <cell r="E980" t="str">
            <v>Erkek</v>
          </cell>
          <cell r="H980" t="str">
            <v>İktisadi ve İdari Bilimler Fakültesi</v>
          </cell>
          <cell r="M980" t="str">
            <v>KAZAKİSTAN</v>
          </cell>
        </row>
        <row r="981">
          <cell r="E981" t="str">
            <v>Erkek</v>
          </cell>
          <cell r="H981" t="str">
            <v>İktisadi ve İdari Bilimler Fakültesi</v>
          </cell>
          <cell r="M981" t="str">
            <v>KAZAKİSTAN</v>
          </cell>
        </row>
        <row r="982">
          <cell r="E982" t="str">
            <v>Kadın</v>
          </cell>
          <cell r="H982" t="str">
            <v>İktisadi ve İdari Bilimler Fakültesi</v>
          </cell>
          <cell r="M982" t="str">
            <v>ÖZBEKİSTAN</v>
          </cell>
        </row>
        <row r="983">
          <cell r="E983" t="str">
            <v>Erkek</v>
          </cell>
          <cell r="H983" t="str">
            <v>İktisadi ve İdari Bilimler Fakültesi</v>
          </cell>
          <cell r="M983" t="str">
            <v>AZERBAYCAN</v>
          </cell>
        </row>
        <row r="984">
          <cell r="E984" t="str">
            <v>Erkek</v>
          </cell>
          <cell r="H984" t="str">
            <v>İktisadi ve İdari Bilimler Fakültesi</v>
          </cell>
          <cell r="M984" t="str">
            <v>KAZAKİSTAN</v>
          </cell>
        </row>
        <row r="985">
          <cell r="E985" t="str">
            <v>Kadın</v>
          </cell>
          <cell r="H985" t="str">
            <v>İktisadi ve İdari Bilimler Fakültesi</v>
          </cell>
          <cell r="M985" t="str">
            <v>TÜRKİYE</v>
          </cell>
        </row>
        <row r="986">
          <cell r="E986" t="str">
            <v>Erkek</v>
          </cell>
          <cell r="H986" t="str">
            <v>İktisadi ve İdari Bilimler Fakültesi</v>
          </cell>
          <cell r="M986" t="str">
            <v>ENDONEZYA</v>
          </cell>
        </row>
        <row r="987">
          <cell r="E987" t="str">
            <v>Erkek</v>
          </cell>
          <cell r="H987" t="str">
            <v>İktisadi ve İdari Bilimler Fakültesi</v>
          </cell>
          <cell r="M987" t="str">
            <v>KIRGIZİSTAN</v>
          </cell>
        </row>
        <row r="988">
          <cell r="E988" t="str">
            <v>Erkek</v>
          </cell>
          <cell r="H988" t="str">
            <v>İktisadi ve İdari Bilimler Fakültesi</v>
          </cell>
          <cell r="M988" t="str">
            <v>KAZAKİSTAN</v>
          </cell>
        </row>
        <row r="989">
          <cell r="E989" t="str">
            <v>Kadın</v>
          </cell>
          <cell r="H989" t="str">
            <v>İktisadi ve İdari Bilimler Fakültesi</v>
          </cell>
          <cell r="M989" t="str">
            <v>AZERBAYCAN</v>
          </cell>
        </row>
        <row r="990">
          <cell r="E990" t="str">
            <v>Erkek</v>
          </cell>
          <cell r="H990" t="str">
            <v>İktisadi ve İdari Bilimler Fakültesi</v>
          </cell>
          <cell r="M990" t="str">
            <v>AZERBAYCAN</v>
          </cell>
        </row>
        <row r="991">
          <cell r="E991" t="str">
            <v>Erkek</v>
          </cell>
          <cell r="H991" t="str">
            <v>İktisadi ve İdari Bilimler Fakültesi</v>
          </cell>
          <cell r="M991" t="str">
            <v>KAZAKİSTAN</v>
          </cell>
        </row>
        <row r="992">
          <cell r="E992" t="str">
            <v>Erkek</v>
          </cell>
          <cell r="H992" t="str">
            <v>İktisadi ve İdari Bilimler Fakültesi</v>
          </cell>
          <cell r="M992" t="str">
            <v>AZERBAYCAN</v>
          </cell>
        </row>
        <row r="993">
          <cell r="E993" t="str">
            <v>Erkek</v>
          </cell>
          <cell r="H993" t="str">
            <v>İktisadi ve İdari Bilimler Fakültesi</v>
          </cell>
          <cell r="M993" t="str">
            <v>KAZAKİSTAN</v>
          </cell>
        </row>
        <row r="994">
          <cell r="E994" t="str">
            <v>Erkek</v>
          </cell>
          <cell r="H994" t="str">
            <v>İktisadi ve İdari Bilimler Fakültesi</v>
          </cell>
          <cell r="M994" t="str">
            <v>KAZAKİSTAN</v>
          </cell>
        </row>
        <row r="995">
          <cell r="E995" t="str">
            <v>Erkek</v>
          </cell>
          <cell r="H995" t="str">
            <v>İktisadi ve İdari Bilimler Fakültesi</v>
          </cell>
          <cell r="M995" t="str">
            <v>AZERBAYCAN</v>
          </cell>
        </row>
        <row r="996">
          <cell r="E996" t="str">
            <v>Erkek</v>
          </cell>
          <cell r="H996" t="str">
            <v>İktisadi ve İdari Bilimler Fakültesi</v>
          </cell>
          <cell r="M996" t="str">
            <v>AZERBAYCAN</v>
          </cell>
        </row>
        <row r="997">
          <cell r="E997" t="str">
            <v>Erkek</v>
          </cell>
          <cell r="H997" t="str">
            <v>İktisadi ve İdari Bilimler Fakültesi</v>
          </cell>
          <cell r="M997" t="str">
            <v>AZERBAYCAN</v>
          </cell>
        </row>
        <row r="998">
          <cell r="E998" t="str">
            <v>Erkek</v>
          </cell>
          <cell r="H998" t="str">
            <v>İktisadi ve İdari Bilimler Fakültesi</v>
          </cell>
          <cell r="M998" t="str">
            <v>AZERBAYCAN</v>
          </cell>
        </row>
        <row r="999">
          <cell r="E999" t="str">
            <v>Erkek</v>
          </cell>
          <cell r="H999" t="str">
            <v>İktisadi ve İdari Bilimler Fakültesi</v>
          </cell>
          <cell r="M999" t="str">
            <v>AZERBAYCAN</v>
          </cell>
        </row>
        <row r="1000">
          <cell r="E1000" t="str">
            <v>Erkek</v>
          </cell>
          <cell r="H1000" t="str">
            <v>İktisadi ve İdari Bilimler Fakültesi</v>
          </cell>
          <cell r="M1000" t="str">
            <v>AZERBAYCAN</v>
          </cell>
        </row>
        <row r="1001">
          <cell r="E1001" t="str">
            <v>Erkek</v>
          </cell>
          <cell r="H1001" t="str">
            <v>İktisadi ve İdari Bilimler Fakültesi</v>
          </cell>
          <cell r="M1001" t="str">
            <v>AZERBAYCAN</v>
          </cell>
        </row>
        <row r="1002">
          <cell r="E1002" t="str">
            <v>Erkek</v>
          </cell>
          <cell r="H1002" t="str">
            <v>İktisadi ve İdari Bilimler Fakültesi</v>
          </cell>
          <cell r="M1002" t="str">
            <v>AZERBAYCAN</v>
          </cell>
        </row>
        <row r="1003">
          <cell r="E1003" t="str">
            <v>Erkek</v>
          </cell>
          <cell r="H1003" t="str">
            <v>İktisadi ve İdari Bilimler Fakültesi</v>
          </cell>
          <cell r="M1003" t="str">
            <v>AZERBAYCAN</v>
          </cell>
        </row>
        <row r="1004">
          <cell r="E1004" t="str">
            <v>Kadın</v>
          </cell>
          <cell r="H1004" t="str">
            <v>İktisadi ve İdari Bilimler Fakültesi</v>
          </cell>
          <cell r="M1004" t="str">
            <v>ENDONEZYA</v>
          </cell>
        </row>
        <row r="1005">
          <cell r="E1005" t="str">
            <v>Erkek</v>
          </cell>
          <cell r="H1005" t="str">
            <v>İktisadi ve İdari Bilimler Fakültesi</v>
          </cell>
          <cell r="M1005" t="str">
            <v>AZERBAYCAN</v>
          </cell>
        </row>
        <row r="1006">
          <cell r="E1006" t="str">
            <v>Erkek</v>
          </cell>
          <cell r="H1006" t="str">
            <v>İktisadi ve İdari Bilimler Fakültesi</v>
          </cell>
          <cell r="M1006" t="str">
            <v>AZERBAYCAN</v>
          </cell>
        </row>
        <row r="1007">
          <cell r="E1007" t="str">
            <v>Erkek</v>
          </cell>
          <cell r="H1007" t="str">
            <v>İktisadi ve İdari Bilimler Fakültesi</v>
          </cell>
          <cell r="M1007" t="str">
            <v>AZERBAYCAN</v>
          </cell>
        </row>
        <row r="1008">
          <cell r="E1008" t="str">
            <v>Kadın</v>
          </cell>
          <cell r="H1008" t="str">
            <v>İktisadi ve İdari Bilimler Fakültesi</v>
          </cell>
          <cell r="M1008" t="str">
            <v>ENDONEZYA</v>
          </cell>
        </row>
        <row r="1009">
          <cell r="E1009" t="str">
            <v>Kadın</v>
          </cell>
          <cell r="H1009" t="str">
            <v>İktisadi ve İdari Bilimler Fakültesi</v>
          </cell>
          <cell r="M1009" t="str">
            <v>ENDONEZYA</v>
          </cell>
        </row>
        <row r="1010">
          <cell r="E1010" t="str">
            <v>Erkek</v>
          </cell>
          <cell r="H1010" t="str">
            <v>İktisadi ve İdari Bilimler Fakültesi</v>
          </cell>
          <cell r="M1010" t="str">
            <v>KAZAKİSTAN</v>
          </cell>
        </row>
        <row r="1011">
          <cell r="E1011" t="str">
            <v>Kadın</v>
          </cell>
          <cell r="H1011" t="str">
            <v>İktisadi ve İdari Bilimler Fakültesi</v>
          </cell>
          <cell r="M1011" t="str">
            <v>ENDONEZYA</v>
          </cell>
        </row>
        <row r="1012">
          <cell r="E1012" t="str">
            <v>Kadın</v>
          </cell>
          <cell r="H1012" t="str">
            <v>İktisadi ve İdari Bilimler Fakültesi</v>
          </cell>
          <cell r="M1012" t="str">
            <v>ENDONEZYA</v>
          </cell>
        </row>
        <row r="1013">
          <cell r="E1013" t="str">
            <v>Erkek</v>
          </cell>
          <cell r="H1013" t="str">
            <v>İktisadi ve İdari Bilimler Fakültesi</v>
          </cell>
          <cell r="M1013" t="str">
            <v>KAZAKİSTAN</v>
          </cell>
        </row>
        <row r="1014">
          <cell r="E1014" t="str">
            <v>Erkek</v>
          </cell>
          <cell r="H1014" t="str">
            <v>İktisadi ve İdari Bilimler Fakültesi</v>
          </cell>
          <cell r="M1014" t="str">
            <v>KAZAKİSTAN</v>
          </cell>
        </row>
        <row r="1015">
          <cell r="E1015" t="str">
            <v>Erkek</v>
          </cell>
          <cell r="H1015" t="str">
            <v>İktisadi ve İdari Bilimler Fakültesi</v>
          </cell>
          <cell r="M1015" t="str">
            <v>MISIR</v>
          </cell>
        </row>
        <row r="1016">
          <cell r="E1016" t="str">
            <v>Erkek</v>
          </cell>
          <cell r="H1016" t="str">
            <v>İktisadi ve İdari Bilimler Fakültesi</v>
          </cell>
          <cell r="M1016" t="str">
            <v>KAZAKİSTAN</v>
          </cell>
        </row>
        <row r="1017">
          <cell r="E1017" t="str">
            <v>Erkek</v>
          </cell>
          <cell r="H1017" t="str">
            <v>İktisadi ve İdari Bilimler Fakültesi</v>
          </cell>
          <cell r="M1017" t="str">
            <v>ENDONEZYA</v>
          </cell>
        </row>
        <row r="1018">
          <cell r="E1018" t="str">
            <v>Erkek</v>
          </cell>
          <cell r="H1018" t="str">
            <v>İktisadi ve İdari Bilimler Fakültesi</v>
          </cell>
          <cell r="M1018" t="str">
            <v>YEMEN</v>
          </cell>
        </row>
        <row r="1019">
          <cell r="E1019" t="str">
            <v>Erkek</v>
          </cell>
          <cell r="H1019" t="str">
            <v>İktisadi ve İdari Bilimler Fakültesi</v>
          </cell>
          <cell r="M1019" t="str">
            <v>AZERBAYCAN</v>
          </cell>
        </row>
        <row r="1020">
          <cell r="E1020" t="str">
            <v>Erkek</v>
          </cell>
          <cell r="H1020" t="str">
            <v>İktisadi ve İdari Bilimler Fakültesi</v>
          </cell>
          <cell r="M1020" t="str">
            <v>ENDONEZYA</v>
          </cell>
        </row>
        <row r="1021">
          <cell r="E1021" t="str">
            <v>Erkek</v>
          </cell>
          <cell r="H1021" t="str">
            <v>İktisadi ve İdari Bilimler Fakültesi</v>
          </cell>
          <cell r="M1021" t="str">
            <v>KAZAKİSTAN</v>
          </cell>
        </row>
        <row r="1022">
          <cell r="E1022" t="str">
            <v>Erkek</v>
          </cell>
          <cell r="H1022" t="str">
            <v>İktisadi ve İdari Bilimler Fakültesi</v>
          </cell>
          <cell r="M1022" t="str">
            <v>KAZAKİSTAN</v>
          </cell>
        </row>
        <row r="1023">
          <cell r="E1023" t="str">
            <v>Erkek</v>
          </cell>
          <cell r="H1023" t="str">
            <v>İktisadi ve İdari Bilimler Fakültesi</v>
          </cell>
          <cell r="M1023" t="str">
            <v>KAZAKİSTAN</v>
          </cell>
        </row>
        <row r="1024">
          <cell r="E1024" t="str">
            <v>Erkek</v>
          </cell>
          <cell r="H1024" t="str">
            <v>İktisadi ve İdari Bilimler Fakültesi</v>
          </cell>
          <cell r="M1024" t="str">
            <v>AZERBAYCAN</v>
          </cell>
        </row>
        <row r="1025">
          <cell r="E1025" t="str">
            <v>Erkek</v>
          </cell>
          <cell r="H1025" t="str">
            <v>İktisadi ve İdari Bilimler Fakültesi</v>
          </cell>
          <cell r="M1025" t="str">
            <v>KAMERUN</v>
          </cell>
        </row>
        <row r="1026">
          <cell r="E1026" t="str">
            <v>Erkek</v>
          </cell>
          <cell r="H1026" t="str">
            <v>İktisadi ve İdari Bilimler Fakültesi</v>
          </cell>
          <cell r="M1026" t="str">
            <v>MISIR</v>
          </cell>
        </row>
        <row r="1027">
          <cell r="E1027" t="str">
            <v>Erkek</v>
          </cell>
          <cell r="H1027" t="str">
            <v>İktisadi ve İdari Bilimler Fakültesi</v>
          </cell>
          <cell r="M1027" t="str">
            <v>KONGO</v>
          </cell>
        </row>
        <row r="1028">
          <cell r="E1028" t="str">
            <v>Kadın</v>
          </cell>
          <cell r="H1028" t="str">
            <v>İktisadi ve İdari Bilimler Fakültesi</v>
          </cell>
          <cell r="M1028" t="str">
            <v>AZERBAYCAN</v>
          </cell>
        </row>
        <row r="1029">
          <cell r="E1029" t="str">
            <v>Erkek</v>
          </cell>
          <cell r="H1029" t="str">
            <v>İktisadi ve İdari Bilimler Fakültesi</v>
          </cell>
          <cell r="M1029" t="str">
            <v>MISIR</v>
          </cell>
        </row>
        <row r="1030">
          <cell r="E1030" t="str">
            <v>Kadın</v>
          </cell>
          <cell r="H1030" t="str">
            <v>İktisadi ve İdari Bilimler Fakültesi</v>
          </cell>
          <cell r="M1030" t="str">
            <v>SURİYE</v>
          </cell>
        </row>
        <row r="1031">
          <cell r="E1031" t="str">
            <v>Erkek</v>
          </cell>
          <cell r="H1031" t="str">
            <v>İktisadi ve İdari Bilimler Fakültesi</v>
          </cell>
          <cell r="M1031" t="str">
            <v>AFGANİSTAN</v>
          </cell>
        </row>
        <row r="1032">
          <cell r="E1032" t="str">
            <v>Erkek</v>
          </cell>
          <cell r="H1032" t="str">
            <v>İktisadi ve İdari Bilimler Fakültesi</v>
          </cell>
          <cell r="M1032" t="str">
            <v>AZERBAYCAN</v>
          </cell>
        </row>
        <row r="1033">
          <cell r="E1033" t="str">
            <v>Kadın</v>
          </cell>
          <cell r="H1033" t="str">
            <v>İktisadi ve İdari Bilimler Fakültesi</v>
          </cell>
          <cell r="M1033" t="str">
            <v>ENDONEZYA</v>
          </cell>
        </row>
        <row r="1034">
          <cell r="E1034" t="str">
            <v>Erkek</v>
          </cell>
          <cell r="H1034" t="str">
            <v>İktisadi ve İdari Bilimler Fakültesi</v>
          </cell>
          <cell r="M1034" t="str">
            <v>GAMBİYA</v>
          </cell>
        </row>
        <row r="1035">
          <cell r="E1035" t="str">
            <v>Erkek</v>
          </cell>
          <cell r="H1035" t="str">
            <v>İktisadi ve İdari Bilimler Fakültesi</v>
          </cell>
          <cell r="M1035" t="str">
            <v>AFGANİSTAN</v>
          </cell>
        </row>
        <row r="1036">
          <cell r="E1036" t="str">
            <v>Erkek</v>
          </cell>
          <cell r="H1036" t="str">
            <v>İktisadi ve İdari Bilimler Fakültesi</v>
          </cell>
          <cell r="M1036" t="str">
            <v>AFGANİSTAN</v>
          </cell>
        </row>
        <row r="1037">
          <cell r="E1037" t="str">
            <v>Erkek</v>
          </cell>
          <cell r="H1037" t="str">
            <v>İktisadi ve İdari Bilimler Fakültesi</v>
          </cell>
          <cell r="M1037" t="str">
            <v>AFGANİSTAN</v>
          </cell>
        </row>
        <row r="1038">
          <cell r="E1038" t="str">
            <v>Kadın</v>
          </cell>
          <cell r="H1038" t="str">
            <v>İktisadi ve İdari Bilimler Fakültesi</v>
          </cell>
          <cell r="M1038" t="str">
            <v>AFGANİSTAN</v>
          </cell>
        </row>
        <row r="1039">
          <cell r="E1039" t="str">
            <v>Erkek</v>
          </cell>
          <cell r="H1039" t="str">
            <v>İktisadi ve İdari Bilimler Fakültesi</v>
          </cell>
          <cell r="M1039" t="str">
            <v>KAZAKİSTAN</v>
          </cell>
        </row>
        <row r="1040">
          <cell r="E1040" t="str">
            <v>Erkek</v>
          </cell>
          <cell r="H1040" t="str">
            <v>İktisadi ve İdari Bilimler Fakültesi</v>
          </cell>
          <cell r="M1040" t="str">
            <v>TÜRKİYE</v>
          </cell>
        </row>
        <row r="1041">
          <cell r="E1041" t="str">
            <v>Erkek</v>
          </cell>
          <cell r="H1041" t="str">
            <v>İktisadi ve İdari Bilimler Fakültesi</v>
          </cell>
          <cell r="M1041" t="str">
            <v>AFGANİSTAN</v>
          </cell>
        </row>
        <row r="1042">
          <cell r="E1042" t="str">
            <v>Erkek</v>
          </cell>
          <cell r="H1042" t="str">
            <v>İktisadi ve İdari Bilimler Fakültesi</v>
          </cell>
          <cell r="M1042" t="str">
            <v>SURİYE</v>
          </cell>
        </row>
        <row r="1043">
          <cell r="E1043" t="str">
            <v>Erkek</v>
          </cell>
          <cell r="H1043" t="str">
            <v>İktisadi ve İdari Bilimler Fakültesi</v>
          </cell>
          <cell r="M1043" t="str">
            <v>FAS</v>
          </cell>
        </row>
        <row r="1044">
          <cell r="E1044" t="str">
            <v>Kadın</v>
          </cell>
          <cell r="H1044" t="str">
            <v>İktisadi ve İdari Bilimler Fakültesi</v>
          </cell>
          <cell r="M1044" t="str">
            <v>CİBUTİ</v>
          </cell>
        </row>
        <row r="1045">
          <cell r="E1045" t="str">
            <v>Erkek</v>
          </cell>
          <cell r="H1045" t="str">
            <v>İktisadi ve İdari Bilimler Fakültesi</v>
          </cell>
          <cell r="M1045" t="str">
            <v>CİBUTİ</v>
          </cell>
        </row>
        <row r="1046">
          <cell r="E1046" t="str">
            <v>Erkek</v>
          </cell>
          <cell r="H1046" t="str">
            <v>İktisadi ve İdari Bilimler Fakültesi</v>
          </cell>
          <cell r="M1046" t="str">
            <v>KAZAKİSTAN</v>
          </cell>
        </row>
        <row r="1047">
          <cell r="E1047" t="str">
            <v>Erkek</v>
          </cell>
          <cell r="H1047" t="str">
            <v>İktisadi ve İdari Bilimler Fakültesi</v>
          </cell>
          <cell r="M1047" t="str">
            <v>KAZAKİSTAN</v>
          </cell>
        </row>
        <row r="1048">
          <cell r="E1048" t="str">
            <v>Erkek</v>
          </cell>
          <cell r="H1048" t="str">
            <v>İktisadi ve İdari Bilimler Fakültesi</v>
          </cell>
          <cell r="M1048" t="str">
            <v>AFGANİSTAN</v>
          </cell>
        </row>
        <row r="1049">
          <cell r="E1049" t="str">
            <v>Kadın</v>
          </cell>
          <cell r="H1049" t="str">
            <v>İktisadi ve İdari Bilimler Fakültesi</v>
          </cell>
          <cell r="M1049" t="str">
            <v>KAZAKİSTAN</v>
          </cell>
        </row>
        <row r="1050">
          <cell r="E1050" t="str">
            <v>Kadın</v>
          </cell>
          <cell r="H1050" t="str">
            <v>İktisadi ve İdari Bilimler Fakültesi</v>
          </cell>
          <cell r="M1050" t="str">
            <v>KAZAKİSTAN</v>
          </cell>
        </row>
        <row r="1051">
          <cell r="E1051" t="str">
            <v>Erkek</v>
          </cell>
          <cell r="H1051" t="str">
            <v>İktisadi ve İdari Bilimler Fakültesi</v>
          </cell>
          <cell r="M1051" t="str">
            <v>ÖZBEKİSTAN</v>
          </cell>
        </row>
        <row r="1052">
          <cell r="E1052" t="str">
            <v>Erkek</v>
          </cell>
          <cell r="H1052" t="str">
            <v>İktisadi ve İdari Bilimler Fakültesi</v>
          </cell>
          <cell r="M1052" t="str">
            <v>ÖZBEKİSTAN</v>
          </cell>
        </row>
        <row r="1053">
          <cell r="E1053" t="str">
            <v>Erkek</v>
          </cell>
          <cell r="H1053" t="str">
            <v>İktisadi ve İdari Bilimler Fakültesi</v>
          </cell>
          <cell r="M1053" t="str">
            <v>AZERBAYCAN</v>
          </cell>
        </row>
        <row r="1054">
          <cell r="E1054" t="str">
            <v>Erkek</v>
          </cell>
          <cell r="H1054" t="str">
            <v>İktisadi ve İdari Bilimler Fakültesi</v>
          </cell>
          <cell r="M1054" t="str">
            <v>KAZAKİSTAN</v>
          </cell>
        </row>
        <row r="1055">
          <cell r="E1055" t="str">
            <v>Erkek</v>
          </cell>
          <cell r="H1055" t="str">
            <v>İktisadi ve İdari Bilimler Fakültesi</v>
          </cell>
          <cell r="M1055" t="str">
            <v>KAZAKİSTAN</v>
          </cell>
        </row>
        <row r="1056">
          <cell r="E1056" t="str">
            <v>Erkek</v>
          </cell>
          <cell r="H1056" t="str">
            <v>İktisadi ve İdari Bilimler Fakültesi</v>
          </cell>
          <cell r="M1056" t="str">
            <v>KAZAKİSTAN</v>
          </cell>
        </row>
        <row r="1057">
          <cell r="E1057" t="str">
            <v>Erkek</v>
          </cell>
          <cell r="H1057" t="str">
            <v>İktisadi ve İdari Bilimler Fakültesi</v>
          </cell>
          <cell r="M1057" t="str">
            <v>KAZAKİSTAN</v>
          </cell>
        </row>
        <row r="1058">
          <cell r="E1058" t="str">
            <v>Erkek</v>
          </cell>
          <cell r="H1058" t="str">
            <v>İktisadi ve İdari Bilimler Fakültesi</v>
          </cell>
          <cell r="M1058" t="str">
            <v>MORİTANYA</v>
          </cell>
        </row>
        <row r="1059">
          <cell r="E1059" t="str">
            <v>Erkek</v>
          </cell>
          <cell r="H1059" t="str">
            <v>İktisadi ve İdari Bilimler Fakültesi</v>
          </cell>
          <cell r="M1059" t="str">
            <v>FİLİSTİN</v>
          </cell>
        </row>
        <row r="1060">
          <cell r="E1060" t="str">
            <v>Erkek</v>
          </cell>
          <cell r="H1060" t="str">
            <v>İktisadi ve İdari Bilimler Fakültesi</v>
          </cell>
          <cell r="M1060" t="str">
            <v>KAZAKİSTAN</v>
          </cell>
        </row>
        <row r="1061">
          <cell r="E1061" t="str">
            <v>Kadın</v>
          </cell>
          <cell r="H1061" t="str">
            <v>İktisadi ve İdari Bilimler Fakültesi</v>
          </cell>
          <cell r="M1061" t="str">
            <v>KAZAKİSTAN</v>
          </cell>
        </row>
        <row r="1062">
          <cell r="E1062" t="str">
            <v>Erkek</v>
          </cell>
          <cell r="H1062" t="str">
            <v>İktisadi ve İdari Bilimler Fakültesi</v>
          </cell>
          <cell r="M1062" t="str">
            <v>TÜRKİYE</v>
          </cell>
        </row>
        <row r="1063">
          <cell r="E1063" t="str">
            <v>Erkek</v>
          </cell>
          <cell r="H1063" t="str">
            <v>İktisadi ve İdari Bilimler Fakültesi</v>
          </cell>
          <cell r="M1063" t="str">
            <v>KAZAKİSTAN</v>
          </cell>
        </row>
        <row r="1064">
          <cell r="E1064" t="str">
            <v>Erkek</v>
          </cell>
          <cell r="H1064" t="str">
            <v>İktisadi ve İdari Bilimler Fakültesi</v>
          </cell>
          <cell r="M1064" t="str">
            <v>CİBUTİ</v>
          </cell>
        </row>
        <row r="1065">
          <cell r="E1065" t="str">
            <v>Erkek</v>
          </cell>
          <cell r="H1065" t="str">
            <v>İktisadi ve İdari Bilimler Fakültesi</v>
          </cell>
          <cell r="M1065" t="str">
            <v>KAZAKİSTAN</v>
          </cell>
        </row>
        <row r="1066">
          <cell r="E1066" t="str">
            <v>Erkek</v>
          </cell>
          <cell r="H1066" t="str">
            <v>İktisadi ve İdari Bilimler Fakültesi</v>
          </cell>
          <cell r="M1066" t="str">
            <v>ENDONEZYA</v>
          </cell>
        </row>
        <row r="1067">
          <cell r="E1067" t="str">
            <v>Kadın</v>
          </cell>
          <cell r="H1067" t="str">
            <v>İktisadi ve İdari Bilimler Fakültesi</v>
          </cell>
          <cell r="M1067" t="str">
            <v>ENDONEZYA</v>
          </cell>
        </row>
        <row r="1068">
          <cell r="E1068" t="str">
            <v>Kadın</v>
          </cell>
          <cell r="H1068" t="str">
            <v>İktisadi ve İdari Bilimler Fakültesi</v>
          </cell>
          <cell r="M1068" t="str">
            <v>CİBUTİ</v>
          </cell>
        </row>
        <row r="1069">
          <cell r="E1069" t="str">
            <v>Erkek</v>
          </cell>
          <cell r="H1069" t="str">
            <v>İktisadi ve İdari Bilimler Fakültesi</v>
          </cell>
          <cell r="M1069" t="str">
            <v>KAZAKİSTAN</v>
          </cell>
        </row>
        <row r="1070">
          <cell r="E1070" t="str">
            <v>Erkek</v>
          </cell>
          <cell r="H1070" t="str">
            <v>İktisadi ve İdari Bilimler Fakültesi</v>
          </cell>
          <cell r="M1070" t="str">
            <v>AZERBAYCAN</v>
          </cell>
        </row>
        <row r="1071">
          <cell r="E1071" t="str">
            <v>Kadın</v>
          </cell>
          <cell r="H1071" t="str">
            <v>İktisadi ve İdari Bilimler Fakültesi</v>
          </cell>
          <cell r="M1071" t="str">
            <v>KAZAKİSTAN</v>
          </cell>
        </row>
        <row r="1072">
          <cell r="E1072" t="str">
            <v>Kadın</v>
          </cell>
          <cell r="H1072" t="str">
            <v>İktisadi ve İdari Bilimler Fakültesi</v>
          </cell>
          <cell r="M1072" t="str">
            <v>AFGANİSTAN</v>
          </cell>
        </row>
        <row r="1073">
          <cell r="E1073" t="str">
            <v>Erkek</v>
          </cell>
          <cell r="H1073" t="str">
            <v>İktisadi ve İdari Bilimler Fakültesi</v>
          </cell>
          <cell r="M1073" t="str">
            <v>AZERBAYCAN</v>
          </cell>
        </row>
        <row r="1074">
          <cell r="E1074" t="str">
            <v>Erkek</v>
          </cell>
          <cell r="H1074" t="str">
            <v>İktisadi ve İdari Bilimler Fakültesi</v>
          </cell>
          <cell r="M1074" t="str">
            <v>CİBUTİ</v>
          </cell>
        </row>
        <row r="1075">
          <cell r="E1075" t="str">
            <v>Erkek</v>
          </cell>
          <cell r="H1075" t="str">
            <v>İktisadi ve İdari Bilimler Fakültesi</v>
          </cell>
          <cell r="M1075" t="str">
            <v>KAZAKİSTAN</v>
          </cell>
        </row>
        <row r="1076">
          <cell r="E1076" t="str">
            <v>Erkek</v>
          </cell>
          <cell r="H1076" t="str">
            <v>İktisadi ve İdari Bilimler Fakültesi</v>
          </cell>
          <cell r="M1076" t="str">
            <v>YEMEN</v>
          </cell>
        </row>
        <row r="1077">
          <cell r="E1077" t="str">
            <v>Kadın</v>
          </cell>
          <cell r="H1077" t="str">
            <v>İktisadi ve İdari Bilimler Fakültesi</v>
          </cell>
          <cell r="M1077" t="str">
            <v>CİBUTİ</v>
          </cell>
        </row>
        <row r="1078">
          <cell r="E1078" t="str">
            <v>Kadın</v>
          </cell>
          <cell r="H1078" t="str">
            <v>İktisadi ve İdari Bilimler Fakültesi</v>
          </cell>
          <cell r="M1078" t="str">
            <v>SOMALİ</v>
          </cell>
        </row>
        <row r="1079">
          <cell r="E1079" t="str">
            <v>Erkek</v>
          </cell>
          <cell r="H1079" t="str">
            <v>İktisadi ve İdari Bilimler Fakültesi</v>
          </cell>
          <cell r="M1079" t="str">
            <v>ÖZBEKİSTAN</v>
          </cell>
        </row>
        <row r="1080">
          <cell r="E1080" t="str">
            <v>Kadın</v>
          </cell>
          <cell r="H1080" t="str">
            <v>İktisadi ve İdari Bilimler Fakültesi</v>
          </cell>
          <cell r="M1080" t="str">
            <v>CİBUTİ</v>
          </cell>
        </row>
        <row r="1081">
          <cell r="E1081" t="str">
            <v>Erkek</v>
          </cell>
          <cell r="H1081" t="str">
            <v>İktisadi ve İdari Bilimler Fakültesi</v>
          </cell>
          <cell r="M1081" t="str">
            <v>KAZAKİSTAN</v>
          </cell>
        </row>
        <row r="1082">
          <cell r="E1082" t="str">
            <v>Erkek</v>
          </cell>
          <cell r="H1082" t="str">
            <v>İktisadi ve İdari Bilimler Fakültesi</v>
          </cell>
          <cell r="M1082" t="str">
            <v>KAZAKİSTAN</v>
          </cell>
        </row>
        <row r="1083">
          <cell r="E1083" t="str">
            <v>Erkek</v>
          </cell>
          <cell r="H1083" t="str">
            <v>İktisadi ve İdari Bilimler Fakültesi</v>
          </cell>
          <cell r="M1083" t="str">
            <v>AZERBAYCAN</v>
          </cell>
        </row>
        <row r="1084">
          <cell r="E1084" t="str">
            <v>Erkek</v>
          </cell>
          <cell r="H1084" t="str">
            <v>İktisadi ve İdari Bilimler Fakültesi</v>
          </cell>
          <cell r="M1084" t="str">
            <v>FRANSA</v>
          </cell>
        </row>
        <row r="1085">
          <cell r="E1085" t="str">
            <v>Erkek</v>
          </cell>
          <cell r="H1085" t="str">
            <v>İktisadi ve İdari Bilimler Fakültesi</v>
          </cell>
          <cell r="M1085" t="str">
            <v>KAZAKİSTAN</v>
          </cell>
        </row>
        <row r="1086">
          <cell r="E1086" t="str">
            <v>Kadın</v>
          </cell>
          <cell r="H1086" t="str">
            <v>İktisadi ve İdari Bilimler Fakültesi</v>
          </cell>
          <cell r="M1086" t="str">
            <v>ENDONEZYA</v>
          </cell>
        </row>
        <row r="1087">
          <cell r="E1087" t="str">
            <v>Kadın</v>
          </cell>
          <cell r="H1087" t="str">
            <v>İktisadi ve İdari Bilimler Fakültesi</v>
          </cell>
          <cell r="M1087" t="str">
            <v>ENDONEZYA</v>
          </cell>
        </row>
        <row r="1088">
          <cell r="E1088" t="str">
            <v>Erkek</v>
          </cell>
          <cell r="H1088" t="str">
            <v>İktisadi ve İdari Bilimler Fakültesi</v>
          </cell>
          <cell r="M1088" t="str">
            <v>KAZAKİSTAN</v>
          </cell>
        </row>
        <row r="1089">
          <cell r="E1089" t="str">
            <v>Erkek</v>
          </cell>
          <cell r="H1089" t="str">
            <v>İktisadi ve İdari Bilimler Fakültesi</v>
          </cell>
          <cell r="M1089" t="str">
            <v>MISIR</v>
          </cell>
        </row>
        <row r="1090">
          <cell r="E1090" t="str">
            <v>Kadın</v>
          </cell>
          <cell r="H1090" t="str">
            <v>İktisadi ve İdari Bilimler Fakültesi</v>
          </cell>
          <cell r="M1090" t="str">
            <v>KIRGIZİSTAN</v>
          </cell>
        </row>
        <row r="1091">
          <cell r="E1091" t="str">
            <v>Kadın</v>
          </cell>
          <cell r="H1091" t="str">
            <v>İktisadi ve İdari Bilimler Fakültesi</v>
          </cell>
          <cell r="M1091" t="str">
            <v>ENDONEZYA</v>
          </cell>
        </row>
        <row r="1092">
          <cell r="E1092" t="str">
            <v>Erkek</v>
          </cell>
          <cell r="H1092" t="str">
            <v>İktisadi ve İdari Bilimler Fakültesi</v>
          </cell>
          <cell r="M1092" t="str">
            <v>ENDONEZYA</v>
          </cell>
        </row>
        <row r="1093">
          <cell r="E1093" t="str">
            <v>Erkek</v>
          </cell>
          <cell r="H1093" t="str">
            <v>İktisadi ve İdari Bilimler Fakültesi</v>
          </cell>
          <cell r="M1093" t="str">
            <v>KAZAKİSTAN</v>
          </cell>
        </row>
        <row r="1094">
          <cell r="E1094" t="str">
            <v>Erkek</v>
          </cell>
          <cell r="H1094" t="str">
            <v>İktisadi ve İdari Bilimler Fakültesi</v>
          </cell>
          <cell r="M1094" t="str">
            <v>MISIR</v>
          </cell>
        </row>
        <row r="1095">
          <cell r="E1095" t="str">
            <v>Kadın</v>
          </cell>
          <cell r="H1095" t="str">
            <v>İktisadi ve İdari Bilimler Fakültesi</v>
          </cell>
          <cell r="M1095" t="str">
            <v>YEMEN</v>
          </cell>
        </row>
        <row r="1096">
          <cell r="E1096" t="str">
            <v>Erkek</v>
          </cell>
          <cell r="H1096" t="str">
            <v>İktisadi ve İdari Bilimler Fakültesi</v>
          </cell>
          <cell r="M1096" t="str">
            <v>YEMEN</v>
          </cell>
        </row>
        <row r="1097">
          <cell r="E1097" t="str">
            <v>Erkek</v>
          </cell>
          <cell r="H1097" t="str">
            <v>İktisadi ve İdari Bilimler Fakültesi</v>
          </cell>
          <cell r="M1097" t="str">
            <v>KAZAKİSTAN</v>
          </cell>
        </row>
        <row r="1098">
          <cell r="E1098" t="str">
            <v>Erkek</v>
          </cell>
          <cell r="H1098" t="str">
            <v>İktisadi ve İdari Bilimler Fakültesi</v>
          </cell>
          <cell r="M1098" t="str">
            <v>TÜRKİYE</v>
          </cell>
        </row>
        <row r="1099">
          <cell r="E1099" t="str">
            <v>Kadın</v>
          </cell>
          <cell r="H1099" t="str">
            <v>İktisadi ve İdari Bilimler Fakültesi</v>
          </cell>
          <cell r="M1099" t="str">
            <v>ENDONEZYA</v>
          </cell>
        </row>
        <row r="1100">
          <cell r="E1100" t="str">
            <v>Erkek</v>
          </cell>
          <cell r="H1100" t="str">
            <v>İktisadi ve İdari Bilimler Fakültesi</v>
          </cell>
          <cell r="M1100" t="str">
            <v>ENDONEZYA</v>
          </cell>
        </row>
        <row r="1101">
          <cell r="E1101" t="str">
            <v>Erkek</v>
          </cell>
          <cell r="H1101" t="str">
            <v>İktisadi ve İdari Bilimler Fakültesi</v>
          </cell>
          <cell r="M1101" t="str">
            <v>ENDONEZYA</v>
          </cell>
        </row>
        <row r="1102">
          <cell r="E1102" t="str">
            <v>Erkek</v>
          </cell>
          <cell r="H1102" t="str">
            <v>İktisadi ve İdari Bilimler Fakültesi</v>
          </cell>
          <cell r="M1102" t="str">
            <v>MISIR</v>
          </cell>
        </row>
        <row r="1103">
          <cell r="E1103" t="str">
            <v>Erkek</v>
          </cell>
          <cell r="H1103" t="str">
            <v>İktisadi ve İdari Bilimler Fakültesi</v>
          </cell>
          <cell r="M1103" t="str">
            <v>ENDONEZYA</v>
          </cell>
        </row>
        <row r="1104">
          <cell r="E1104" t="str">
            <v>Erkek</v>
          </cell>
          <cell r="H1104" t="str">
            <v>İktisadi ve İdari Bilimler Fakültesi</v>
          </cell>
          <cell r="M1104" t="str">
            <v>MISIR</v>
          </cell>
        </row>
        <row r="1105">
          <cell r="E1105" t="str">
            <v>Erkek</v>
          </cell>
          <cell r="H1105" t="str">
            <v>İktisadi ve İdari Bilimler Fakültesi</v>
          </cell>
          <cell r="M1105" t="str">
            <v>AZERBAYCAN</v>
          </cell>
        </row>
        <row r="1106">
          <cell r="E1106" t="str">
            <v>Erkek</v>
          </cell>
          <cell r="H1106" t="str">
            <v>İktisadi ve İdari Bilimler Fakültesi</v>
          </cell>
          <cell r="M1106" t="str">
            <v>KAZAKİSTAN</v>
          </cell>
        </row>
        <row r="1107">
          <cell r="E1107" t="str">
            <v>Erkek</v>
          </cell>
          <cell r="H1107" t="str">
            <v>İktisadi ve İdari Bilimler Fakültesi</v>
          </cell>
          <cell r="M1107" t="str">
            <v>SURİYE</v>
          </cell>
        </row>
        <row r="1108">
          <cell r="E1108" t="str">
            <v>Kadın</v>
          </cell>
          <cell r="H1108" t="str">
            <v>İktisadi ve İdari Bilimler Fakültesi</v>
          </cell>
          <cell r="M1108" t="str">
            <v>MISIR</v>
          </cell>
        </row>
        <row r="1109">
          <cell r="E1109" t="str">
            <v>Erkek</v>
          </cell>
          <cell r="H1109" t="str">
            <v>İktisadi ve İdari Bilimler Fakültesi</v>
          </cell>
          <cell r="M1109" t="str">
            <v>ENDONEZYA</v>
          </cell>
        </row>
        <row r="1110">
          <cell r="E1110" t="str">
            <v>Erkek</v>
          </cell>
          <cell r="H1110" t="str">
            <v>İktisadi ve İdari Bilimler Fakültesi</v>
          </cell>
          <cell r="M1110" t="str">
            <v>ENDONEZYA</v>
          </cell>
        </row>
        <row r="1111">
          <cell r="E1111" t="str">
            <v>Erkek</v>
          </cell>
          <cell r="H1111" t="str">
            <v>İktisadi ve İdari Bilimler Fakültesi</v>
          </cell>
          <cell r="M1111" t="str">
            <v>AZERBAYCAN</v>
          </cell>
        </row>
        <row r="1112">
          <cell r="E1112" t="str">
            <v>Erkek</v>
          </cell>
          <cell r="H1112" t="str">
            <v>İktisadi ve İdari Bilimler Fakültesi</v>
          </cell>
          <cell r="M1112" t="str">
            <v>ENDONEZYA</v>
          </cell>
        </row>
        <row r="1113">
          <cell r="E1113" t="str">
            <v>Erkek</v>
          </cell>
          <cell r="H1113" t="str">
            <v>İktisadi ve İdari Bilimler Fakültesi</v>
          </cell>
          <cell r="M1113" t="str">
            <v>YEMEN</v>
          </cell>
        </row>
        <row r="1114">
          <cell r="E1114" t="str">
            <v>Erkek</v>
          </cell>
          <cell r="H1114" t="str">
            <v>İktisadi ve İdari Bilimler Fakültesi</v>
          </cell>
          <cell r="M1114" t="str">
            <v>YEMEN</v>
          </cell>
        </row>
        <row r="1115">
          <cell r="E1115" t="str">
            <v>Erkek</v>
          </cell>
          <cell r="H1115" t="str">
            <v>İktisadi ve İdari Bilimler Fakültesi</v>
          </cell>
          <cell r="M1115" t="str">
            <v>MISIR</v>
          </cell>
        </row>
        <row r="1116">
          <cell r="E1116" t="str">
            <v>Kadın</v>
          </cell>
          <cell r="H1116" t="str">
            <v>İktisadi ve İdari Bilimler Fakültesi</v>
          </cell>
          <cell r="M1116" t="str">
            <v>ENDONEZYA</v>
          </cell>
        </row>
        <row r="1117">
          <cell r="E1117" t="str">
            <v>Erkek</v>
          </cell>
          <cell r="H1117" t="str">
            <v>İktisadi ve İdari Bilimler Fakültesi</v>
          </cell>
          <cell r="M1117" t="str">
            <v>RUSYA</v>
          </cell>
        </row>
        <row r="1118">
          <cell r="E1118" t="str">
            <v>Kadın</v>
          </cell>
          <cell r="H1118" t="str">
            <v>İktisadi ve İdari Bilimler Fakültesi</v>
          </cell>
          <cell r="M1118" t="str">
            <v>RUSYA</v>
          </cell>
        </row>
        <row r="1119">
          <cell r="E1119" t="str">
            <v>Erkek</v>
          </cell>
          <cell r="H1119" t="str">
            <v>İktisadi ve İdari Bilimler Fakültesi</v>
          </cell>
          <cell r="M1119" t="str">
            <v>KAZAKİSTAN</v>
          </cell>
        </row>
        <row r="1120">
          <cell r="E1120" t="str">
            <v>Erkek</v>
          </cell>
          <cell r="H1120" t="str">
            <v>İktisadi ve İdari Bilimler Fakültesi</v>
          </cell>
          <cell r="M1120" t="str">
            <v>SURİYE</v>
          </cell>
        </row>
        <row r="1121">
          <cell r="E1121" t="str">
            <v>Erkek</v>
          </cell>
          <cell r="H1121" t="str">
            <v>İslami İlimler Fakültesi</v>
          </cell>
          <cell r="M1121" t="str">
            <v>SURİYE</v>
          </cell>
        </row>
        <row r="1122">
          <cell r="E1122" t="str">
            <v>Erkek</v>
          </cell>
          <cell r="H1122" t="str">
            <v>İslami İlimler Fakültesi</v>
          </cell>
          <cell r="M1122" t="str">
            <v>SURİYE</v>
          </cell>
        </row>
        <row r="1123">
          <cell r="E1123" t="str">
            <v>Kadın</v>
          </cell>
          <cell r="H1123" t="str">
            <v>İslami İlimler Fakültesi</v>
          </cell>
          <cell r="M1123" t="str">
            <v>AFGANİSTAN</v>
          </cell>
        </row>
        <row r="1124">
          <cell r="E1124" t="str">
            <v>Erkek</v>
          </cell>
          <cell r="H1124" t="str">
            <v>İslami İlimler Fakültesi</v>
          </cell>
          <cell r="M1124" t="str">
            <v>AZERBAYCAN</v>
          </cell>
        </row>
        <row r="1125">
          <cell r="E1125" t="str">
            <v>Kadın</v>
          </cell>
          <cell r="H1125" t="str">
            <v>İslami İlimler Fakültesi</v>
          </cell>
          <cell r="M1125" t="str">
            <v>SURİYE</v>
          </cell>
        </row>
        <row r="1126">
          <cell r="E1126" t="str">
            <v>Erkek</v>
          </cell>
          <cell r="H1126" t="str">
            <v>İslami İlimler Fakültesi</v>
          </cell>
          <cell r="M1126" t="str">
            <v>UGANDA</v>
          </cell>
        </row>
        <row r="1127">
          <cell r="E1127" t="str">
            <v>Erkek</v>
          </cell>
          <cell r="H1127" t="str">
            <v>İslami İlimler Fakültesi</v>
          </cell>
          <cell r="M1127" t="str">
            <v>ENDONEZYA</v>
          </cell>
        </row>
        <row r="1128">
          <cell r="E1128" t="str">
            <v>Kadın</v>
          </cell>
          <cell r="H1128" t="str">
            <v>İslami İlimler Fakültesi</v>
          </cell>
          <cell r="M1128" t="str">
            <v>SURİYE</v>
          </cell>
        </row>
        <row r="1129">
          <cell r="E1129" t="str">
            <v>Erkek</v>
          </cell>
          <cell r="H1129" t="str">
            <v>İslami İlimler Fakültesi</v>
          </cell>
          <cell r="M1129" t="str">
            <v>SURİYE</v>
          </cell>
        </row>
        <row r="1130">
          <cell r="E1130" t="str">
            <v>Kadın</v>
          </cell>
          <cell r="H1130" t="str">
            <v>İslami İlimler Fakültesi</v>
          </cell>
          <cell r="M1130" t="str">
            <v>MISIR</v>
          </cell>
        </row>
        <row r="1131">
          <cell r="E1131" t="str">
            <v>Kadın</v>
          </cell>
          <cell r="H1131" t="str">
            <v>İslami İlimler Fakültesi</v>
          </cell>
          <cell r="M1131" t="str">
            <v>MISIR</v>
          </cell>
        </row>
        <row r="1132">
          <cell r="E1132" t="str">
            <v>Kadın</v>
          </cell>
          <cell r="H1132" t="str">
            <v>İslami İlimler Fakültesi</v>
          </cell>
          <cell r="M1132" t="str">
            <v>YEMEN</v>
          </cell>
        </row>
        <row r="1133">
          <cell r="E1133" t="str">
            <v>Kadın</v>
          </cell>
          <cell r="H1133" t="str">
            <v>İslami İlimler Fakültesi</v>
          </cell>
          <cell r="M1133" t="str">
            <v>ENDONEZYA</v>
          </cell>
        </row>
        <row r="1134">
          <cell r="E1134" t="str">
            <v>Erkek</v>
          </cell>
          <cell r="H1134" t="str">
            <v>İslami İlimler Fakültesi</v>
          </cell>
          <cell r="M1134" t="str">
            <v>ÖZBEKİSTAN</v>
          </cell>
        </row>
        <row r="1135">
          <cell r="E1135" t="str">
            <v>Erkek</v>
          </cell>
          <cell r="H1135" t="str">
            <v>İslami İlimler Fakültesi</v>
          </cell>
          <cell r="M1135" t="str">
            <v>ÖZBEKİSTAN</v>
          </cell>
        </row>
        <row r="1136">
          <cell r="E1136" t="str">
            <v>Erkek</v>
          </cell>
          <cell r="H1136" t="str">
            <v>İslami İlimler Fakültesi</v>
          </cell>
          <cell r="M1136" t="str">
            <v>TANZANYA</v>
          </cell>
        </row>
        <row r="1137">
          <cell r="E1137" t="str">
            <v>Erkek</v>
          </cell>
          <cell r="H1137" t="str">
            <v>İslami İlimler Fakültesi</v>
          </cell>
          <cell r="M1137" t="str">
            <v>ENDONEZYA</v>
          </cell>
        </row>
        <row r="1138">
          <cell r="E1138" t="str">
            <v>Erkek</v>
          </cell>
          <cell r="H1138" t="str">
            <v>İslami İlimler Fakültesi</v>
          </cell>
          <cell r="M1138" t="str">
            <v>ENDONEZYA</v>
          </cell>
        </row>
        <row r="1139">
          <cell r="E1139" t="str">
            <v>Kadın</v>
          </cell>
          <cell r="H1139" t="str">
            <v>İslami İlimler Fakültesi</v>
          </cell>
          <cell r="M1139" t="str">
            <v>SURİYE</v>
          </cell>
        </row>
        <row r="1140">
          <cell r="E1140" t="str">
            <v>Erkek</v>
          </cell>
          <cell r="H1140" t="str">
            <v>İslami İlimler Fakültesi</v>
          </cell>
          <cell r="M1140" t="str">
            <v>ÖZBEKİSTAN</v>
          </cell>
        </row>
        <row r="1141">
          <cell r="E1141" t="str">
            <v>Erkek</v>
          </cell>
          <cell r="H1141" t="str">
            <v>İslami İlimler Fakültesi</v>
          </cell>
          <cell r="M1141" t="str">
            <v>MISIR</v>
          </cell>
        </row>
        <row r="1142">
          <cell r="E1142" t="str">
            <v>Kadın</v>
          </cell>
          <cell r="H1142" t="str">
            <v>İslami İlimler Fakültesi</v>
          </cell>
          <cell r="M1142" t="str">
            <v>SURİYE</v>
          </cell>
        </row>
        <row r="1143">
          <cell r="E1143" t="str">
            <v>Erkek</v>
          </cell>
          <cell r="H1143" t="str">
            <v>Mühendislik Fakültesi</v>
          </cell>
          <cell r="M1143" t="str">
            <v>MALİ</v>
          </cell>
        </row>
        <row r="1144">
          <cell r="E1144" t="str">
            <v>Erkek</v>
          </cell>
          <cell r="H1144" t="str">
            <v>Mühendislik Fakültesi</v>
          </cell>
          <cell r="M1144" t="str">
            <v>KAZAKİSTAN</v>
          </cell>
        </row>
        <row r="1145">
          <cell r="E1145" t="str">
            <v>Erkek</v>
          </cell>
          <cell r="H1145" t="str">
            <v>Mühendislik Fakültesi</v>
          </cell>
          <cell r="M1145" t="str">
            <v>KAZAKİSTAN</v>
          </cell>
        </row>
        <row r="1146">
          <cell r="E1146" t="str">
            <v>Erkek</v>
          </cell>
          <cell r="H1146" t="str">
            <v>Mühendislik Fakültesi</v>
          </cell>
          <cell r="M1146" t="str">
            <v>YEMEN</v>
          </cell>
        </row>
        <row r="1147">
          <cell r="E1147" t="str">
            <v>Kadın</v>
          </cell>
          <cell r="H1147" t="str">
            <v>Mühendislik Fakültesi</v>
          </cell>
          <cell r="M1147" t="str">
            <v>SOMALİ</v>
          </cell>
        </row>
        <row r="1148">
          <cell r="E1148" t="str">
            <v>Erkek</v>
          </cell>
          <cell r="H1148" t="str">
            <v>Mühendislik Fakültesi</v>
          </cell>
          <cell r="M1148" t="str">
            <v>KIRGIZİSTAN</v>
          </cell>
        </row>
        <row r="1149">
          <cell r="E1149" t="str">
            <v>Erkek</v>
          </cell>
          <cell r="H1149" t="str">
            <v>Mühendislik Fakültesi</v>
          </cell>
          <cell r="M1149" t="str">
            <v>MISIR</v>
          </cell>
        </row>
        <row r="1150">
          <cell r="E1150" t="str">
            <v>Kadın</v>
          </cell>
          <cell r="H1150" t="str">
            <v>Mühendislik Fakültesi</v>
          </cell>
          <cell r="M1150" t="str">
            <v>KAZAKİSTAN</v>
          </cell>
        </row>
        <row r="1151">
          <cell r="E1151" t="str">
            <v>Kadın</v>
          </cell>
          <cell r="H1151" t="str">
            <v>Mühendislik Fakültesi</v>
          </cell>
          <cell r="M1151" t="str">
            <v>SURİYE</v>
          </cell>
        </row>
        <row r="1152">
          <cell r="E1152" t="str">
            <v>Kadın</v>
          </cell>
          <cell r="H1152" t="str">
            <v>Mühendislik Fakültesi</v>
          </cell>
          <cell r="M1152" t="str">
            <v>SURİYE</v>
          </cell>
        </row>
        <row r="1153">
          <cell r="E1153" t="str">
            <v>Erkek</v>
          </cell>
          <cell r="H1153" t="str">
            <v>Mühendislik Fakültesi</v>
          </cell>
          <cell r="M1153" t="str">
            <v>TACİKİSTAN</v>
          </cell>
        </row>
        <row r="1154">
          <cell r="E1154" t="str">
            <v>Erkek</v>
          </cell>
          <cell r="H1154" t="str">
            <v>Mühendislik Fakültesi</v>
          </cell>
          <cell r="M1154" t="str">
            <v>SURİYE</v>
          </cell>
        </row>
        <row r="1155">
          <cell r="E1155" t="str">
            <v>Erkek</v>
          </cell>
          <cell r="H1155" t="str">
            <v>Mühendislik Fakültesi</v>
          </cell>
          <cell r="M1155" t="str">
            <v>ÖZBEKİSTAN</v>
          </cell>
        </row>
        <row r="1156">
          <cell r="E1156" t="str">
            <v>Erkek</v>
          </cell>
          <cell r="H1156" t="str">
            <v>Mühendislik Fakültesi</v>
          </cell>
          <cell r="M1156" t="str">
            <v>KIRGIZİSTAN</v>
          </cell>
        </row>
        <row r="1157">
          <cell r="E1157" t="str">
            <v>Kadın</v>
          </cell>
          <cell r="H1157" t="str">
            <v>Mühendislik Fakültesi</v>
          </cell>
          <cell r="M1157" t="str">
            <v>SURİYE</v>
          </cell>
        </row>
        <row r="1158">
          <cell r="E1158" t="str">
            <v>Erkek</v>
          </cell>
          <cell r="H1158" t="str">
            <v>Mühendislik Fakültesi</v>
          </cell>
          <cell r="M1158" t="str">
            <v>YEMEN</v>
          </cell>
        </row>
        <row r="1159">
          <cell r="E1159" t="str">
            <v>Erkek</v>
          </cell>
          <cell r="H1159" t="str">
            <v>Mühendislik Fakültesi</v>
          </cell>
          <cell r="M1159" t="str">
            <v>YEMEN</v>
          </cell>
        </row>
        <row r="1160">
          <cell r="E1160" t="str">
            <v>Erkek</v>
          </cell>
          <cell r="H1160" t="str">
            <v>Mühendislik Fakültesi</v>
          </cell>
          <cell r="M1160" t="str">
            <v>KIRGIZİSTAN</v>
          </cell>
        </row>
        <row r="1161">
          <cell r="E1161" t="str">
            <v>Kadın</v>
          </cell>
          <cell r="H1161" t="str">
            <v>Mühendislik Fakültesi</v>
          </cell>
          <cell r="M1161" t="str">
            <v>KIRGIZİSTAN</v>
          </cell>
        </row>
        <row r="1162">
          <cell r="E1162" t="str">
            <v>Erkek</v>
          </cell>
          <cell r="H1162" t="str">
            <v>Mühendislik Fakültesi</v>
          </cell>
          <cell r="M1162" t="str">
            <v>KIRGIZİSTAN</v>
          </cell>
        </row>
        <row r="1163">
          <cell r="E1163" t="str">
            <v>Erkek</v>
          </cell>
          <cell r="H1163" t="str">
            <v>Mühendislik Fakültesi</v>
          </cell>
          <cell r="M1163" t="str">
            <v>ETİOPYA</v>
          </cell>
        </row>
        <row r="1164">
          <cell r="E1164" t="str">
            <v>Erkek</v>
          </cell>
          <cell r="H1164" t="str">
            <v>Mühendislik Fakültesi</v>
          </cell>
          <cell r="M1164" t="str">
            <v>MISIR</v>
          </cell>
        </row>
        <row r="1165">
          <cell r="E1165" t="str">
            <v>Erkek</v>
          </cell>
          <cell r="H1165" t="str">
            <v>Mühendislik Fakültesi</v>
          </cell>
          <cell r="M1165" t="str">
            <v>SURİYE</v>
          </cell>
        </row>
        <row r="1166">
          <cell r="E1166" t="str">
            <v>Erkek</v>
          </cell>
          <cell r="H1166" t="str">
            <v>Mühendislik Fakültesi</v>
          </cell>
          <cell r="M1166" t="str">
            <v>MORİTANYA</v>
          </cell>
        </row>
        <row r="1167">
          <cell r="E1167" t="str">
            <v>Erkek</v>
          </cell>
          <cell r="H1167" t="str">
            <v>Mühendislik Fakültesi</v>
          </cell>
          <cell r="M1167" t="str">
            <v>KAZAKİSTAN</v>
          </cell>
        </row>
        <row r="1168">
          <cell r="E1168" t="str">
            <v>Erkek</v>
          </cell>
          <cell r="H1168" t="str">
            <v>Mühendislik Fakültesi</v>
          </cell>
          <cell r="M1168" t="str">
            <v>AFGANİSTAN</v>
          </cell>
        </row>
        <row r="1169">
          <cell r="E1169" t="str">
            <v>Erkek</v>
          </cell>
          <cell r="H1169" t="str">
            <v>Mühendislik Fakültesi</v>
          </cell>
          <cell r="M1169" t="str">
            <v>IRAK</v>
          </cell>
        </row>
        <row r="1170">
          <cell r="E1170" t="str">
            <v>Kadın</v>
          </cell>
          <cell r="H1170" t="str">
            <v>Mühendislik Fakültesi</v>
          </cell>
          <cell r="M1170" t="str">
            <v>TÜRKİYE</v>
          </cell>
        </row>
        <row r="1171">
          <cell r="E1171" t="str">
            <v>Kadın</v>
          </cell>
          <cell r="H1171" t="str">
            <v>Mühendislik Fakültesi</v>
          </cell>
          <cell r="M1171" t="str">
            <v>SURİYE</v>
          </cell>
        </row>
        <row r="1172">
          <cell r="E1172" t="str">
            <v>Erkek</v>
          </cell>
          <cell r="H1172" t="str">
            <v>Mühendislik Fakültesi</v>
          </cell>
          <cell r="M1172" t="str">
            <v>TÜRKİYE</v>
          </cell>
        </row>
        <row r="1173">
          <cell r="E1173" t="str">
            <v>Erkek</v>
          </cell>
          <cell r="H1173" t="str">
            <v>Mühendislik Fakültesi</v>
          </cell>
          <cell r="M1173" t="str">
            <v>SURİYE</v>
          </cell>
        </row>
        <row r="1174">
          <cell r="E1174" t="str">
            <v>Erkek</v>
          </cell>
          <cell r="H1174" t="str">
            <v>Mühendislik Fakültesi</v>
          </cell>
          <cell r="M1174" t="str">
            <v>SURİYE</v>
          </cell>
        </row>
        <row r="1175">
          <cell r="E1175" t="str">
            <v>Kadın</v>
          </cell>
          <cell r="H1175" t="str">
            <v>Mühendislik Fakültesi</v>
          </cell>
          <cell r="M1175" t="str">
            <v>URDUN</v>
          </cell>
        </row>
        <row r="1176">
          <cell r="E1176" t="str">
            <v>Erkek</v>
          </cell>
          <cell r="H1176" t="str">
            <v>Mühendislik Fakültesi</v>
          </cell>
          <cell r="M1176" t="str">
            <v>SURİYE</v>
          </cell>
        </row>
        <row r="1177">
          <cell r="E1177" t="str">
            <v>Kadın</v>
          </cell>
          <cell r="H1177" t="str">
            <v>Mühendislik Fakültesi</v>
          </cell>
          <cell r="M1177" t="str">
            <v>SURİYE</v>
          </cell>
        </row>
        <row r="1178">
          <cell r="E1178" t="str">
            <v>Kadın</v>
          </cell>
          <cell r="H1178" t="str">
            <v>Mühendislik Fakültesi</v>
          </cell>
          <cell r="M1178" t="str">
            <v>SURİYE</v>
          </cell>
        </row>
        <row r="1179">
          <cell r="E1179" t="str">
            <v>Kadın</v>
          </cell>
          <cell r="H1179" t="str">
            <v>Mühendislik Fakültesi</v>
          </cell>
          <cell r="M1179" t="str">
            <v>SURİYE</v>
          </cell>
        </row>
        <row r="1180">
          <cell r="E1180" t="str">
            <v>Kadın</v>
          </cell>
          <cell r="H1180" t="str">
            <v>Mühendislik Fakültesi</v>
          </cell>
          <cell r="M1180" t="str">
            <v>TÜRKİYE</v>
          </cell>
        </row>
        <row r="1181">
          <cell r="E1181" t="str">
            <v>Erkek</v>
          </cell>
          <cell r="H1181" t="str">
            <v>Mühendislik Fakültesi</v>
          </cell>
          <cell r="M1181" t="str">
            <v>SURİYE</v>
          </cell>
        </row>
        <row r="1182">
          <cell r="E1182" t="str">
            <v>Erkek</v>
          </cell>
          <cell r="H1182" t="str">
            <v>Mühendislik Fakültesi</v>
          </cell>
          <cell r="M1182" t="str">
            <v>SURİYE</v>
          </cell>
        </row>
        <row r="1183">
          <cell r="E1183" t="str">
            <v>Kadın</v>
          </cell>
          <cell r="H1183" t="str">
            <v>Mühendislik Fakültesi</v>
          </cell>
          <cell r="M1183" t="str">
            <v>SURİYE</v>
          </cell>
        </row>
        <row r="1184">
          <cell r="E1184" t="str">
            <v>Kadın</v>
          </cell>
          <cell r="H1184" t="str">
            <v>Mühendislik Fakültesi</v>
          </cell>
          <cell r="M1184" t="str">
            <v>SUDAN</v>
          </cell>
        </row>
        <row r="1185">
          <cell r="E1185" t="str">
            <v>Kadın</v>
          </cell>
          <cell r="H1185" t="str">
            <v>Mühendislik Fakültesi</v>
          </cell>
          <cell r="M1185" t="str">
            <v>YEMEN</v>
          </cell>
        </row>
        <row r="1186">
          <cell r="E1186" t="str">
            <v>Erkek</v>
          </cell>
          <cell r="H1186" t="str">
            <v>Mühendislik Fakültesi</v>
          </cell>
          <cell r="M1186" t="str">
            <v>YEMEN</v>
          </cell>
        </row>
        <row r="1187">
          <cell r="E1187" t="str">
            <v>Erkek</v>
          </cell>
          <cell r="H1187" t="str">
            <v>Mühendislik Fakültesi</v>
          </cell>
          <cell r="M1187" t="str">
            <v>PAKİSTAN</v>
          </cell>
        </row>
        <row r="1188">
          <cell r="E1188" t="str">
            <v>Erkek</v>
          </cell>
          <cell r="H1188" t="str">
            <v>Mühendislik Fakültesi</v>
          </cell>
          <cell r="M1188" t="str">
            <v>MISIR</v>
          </cell>
        </row>
        <row r="1189">
          <cell r="E1189" t="str">
            <v>Erkek</v>
          </cell>
          <cell r="H1189" t="str">
            <v>Mühendislik Fakültesi</v>
          </cell>
          <cell r="M1189" t="str">
            <v>SURİYE</v>
          </cell>
        </row>
        <row r="1190">
          <cell r="E1190" t="str">
            <v>Kadın</v>
          </cell>
          <cell r="H1190" t="str">
            <v>Mühendislik Fakültesi</v>
          </cell>
          <cell r="M1190" t="str">
            <v>SURİYE</v>
          </cell>
        </row>
        <row r="1191">
          <cell r="E1191" t="str">
            <v>Kadın</v>
          </cell>
          <cell r="H1191" t="str">
            <v>Mühendislik Fakültesi</v>
          </cell>
          <cell r="M1191" t="str">
            <v>MISIR</v>
          </cell>
        </row>
        <row r="1192">
          <cell r="E1192" t="str">
            <v>Erkek</v>
          </cell>
          <cell r="H1192" t="str">
            <v>Mühendislik Fakültesi</v>
          </cell>
          <cell r="M1192" t="str">
            <v>PAKİSTAN</v>
          </cell>
        </row>
        <row r="1193">
          <cell r="E1193" t="str">
            <v>Erkek</v>
          </cell>
          <cell r="H1193" t="str">
            <v>Mühendislik Fakültesi</v>
          </cell>
          <cell r="M1193" t="str">
            <v>MISIR</v>
          </cell>
        </row>
        <row r="1194">
          <cell r="E1194" t="str">
            <v>Erkek</v>
          </cell>
          <cell r="H1194" t="str">
            <v>Mühendislik Fakültesi</v>
          </cell>
          <cell r="M1194" t="str">
            <v>SURİYE</v>
          </cell>
        </row>
        <row r="1195">
          <cell r="E1195" t="str">
            <v>Erkek</v>
          </cell>
          <cell r="H1195" t="str">
            <v>Mühendislik Fakültesi</v>
          </cell>
          <cell r="M1195" t="str">
            <v>SURİYE</v>
          </cell>
        </row>
        <row r="1196">
          <cell r="E1196" t="str">
            <v>Kadın</v>
          </cell>
          <cell r="H1196" t="str">
            <v>Mühendislik Fakültesi</v>
          </cell>
          <cell r="M1196" t="str">
            <v>TANZANYA</v>
          </cell>
        </row>
        <row r="1197">
          <cell r="E1197" t="str">
            <v>Erkek</v>
          </cell>
          <cell r="H1197" t="str">
            <v>Mühendislik Fakültesi</v>
          </cell>
          <cell r="M1197" t="str">
            <v>TANZANYA</v>
          </cell>
        </row>
        <row r="1198">
          <cell r="E1198" t="str">
            <v>Kadın</v>
          </cell>
          <cell r="H1198" t="str">
            <v>Mühendislik Fakültesi</v>
          </cell>
          <cell r="M1198" t="str">
            <v>IRAK</v>
          </cell>
        </row>
        <row r="1199">
          <cell r="E1199" t="str">
            <v>Erkek</v>
          </cell>
          <cell r="H1199" t="str">
            <v>Mühendislik Fakültesi</v>
          </cell>
          <cell r="M1199" t="str">
            <v>SUDAN</v>
          </cell>
        </row>
        <row r="1200">
          <cell r="E1200" t="str">
            <v>Erkek</v>
          </cell>
          <cell r="H1200" t="str">
            <v>Mühendislik Fakültesi</v>
          </cell>
          <cell r="M1200" t="str">
            <v>YEMEN</v>
          </cell>
        </row>
        <row r="1201">
          <cell r="E1201" t="str">
            <v>Erkek</v>
          </cell>
          <cell r="H1201" t="str">
            <v>Mühendislik Fakültesi</v>
          </cell>
          <cell r="M1201" t="str">
            <v>SURİYE</v>
          </cell>
        </row>
        <row r="1202">
          <cell r="E1202" t="str">
            <v>Erkek</v>
          </cell>
          <cell r="H1202" t="str">
            <v>Mühendislik Fakültesi</v>
          </cell>
          <cell r="M1202" t="str">
            <v>CİBUTİ</v>
          </cell>
        </row>
        <row r="1203">
          <cell r="E1203" t="str">
            <v>Erkek</v>
          </cell>
          <cell r="H1203" t="str">
            <v>Mühendislik Fakültesi</v>
          </cell>
          <cell r="M1203" t="str">
            <v>CİBUTİ</v>
          </cell>
        </row>
        <row r="1204">
          <cell r="E1204" t="str">
            <v>Erkek</v>
          </cell>
          <cell r="H1204" t="str">
            <v>Mühendislik Fakültesi</v>
          </cell>
          <cell r="M1204" t="str">
            <v>PAKİSTAN</v>
          </cell>
        </row>
        <row r="1205">
          <cell r="E1205" t="str">
            <v>Erkek</v>
          </cell>
          <cell r="H1205" t="str">
            <v>Mühendislik Fakültesi</v>
          </cell>
          <cell r="M1205" t="str">
            <v>FİLİSTİN</v>
          </cell>
        </row>
        <row r="1206">
          <cell r="E1206" t="str">
            <v>Kadın</v>
          </cell>
          <cell r="H1206" t="str">
            <v>Mühendislik Fakültesi</v>
          </cell>
          <cell r="M1206" t="str">
            <v>SURİYE</v>
          </cell>
        </row>
        <row r="1207">
          <cell r="E1207" t="str">
            <v>Erkek</v>
          </cell>
          <cell r="H1207" t="str">
            <v>Mühendislik Fakültesi</v>
          </cell>
          <cell r="M1207" t="str">
            <v>SURİYE</v>
          </cell>
        </row>
        <row r="1208">
          <cell r="E1208" t="str">
            <v>Kadın</v>
          </cell>
          <cell r="H1208" t="str">
            <v>Mühendislik Fakültesi</v>
          </cell>
          <cell r="M1208" t="str">
            <v>YEMEN</v>
          </cell>
        </row>
        <row r="1209">
          <cell r="E1209" t="str">
            <v>Erkek</v>
          </cell>
          <cell r="H1209" t="str">
            <v>Mühendislik Fakültesi</v>
          </cell>
          <cell r="M1209" t="str">
            <v>SURİYE</v>
          </cell>
        </row>
        <row r="1210">
          <cell r="E1210" t="str">
            <v>Erkek</v>
          </cell>
          <cell r="H1210" t="str">
            <v>Mühendislik Fakültesi</v>
          </cell>
          <cell r="M1210" t="str">
            <v>YEMEN</v>
          </cell>
        </row>
        <row r="1211">
          <cell r="E1211" t="str">
            <v>Kadın</v>
          </cell>
          <cell r="H1211" t="str">
            <v>Mühendislik Fakültesi</v>
          </cell>
          <cell r="M1211" t="str">
            <v>SURİYE</v>
          </cell>
        </row>
        <row r="1212">
          <cell r="E1212" t="str">
            <v>Erkek</v>
          </cell>
          <cell r="H1212" t="str">
            <v>Mühendislik Fakültesi</v>
          </cell>
          <cell r="M1212" t="str">
            <v>FİLİSTİN</v>
          </cell>
        </row>
        <row r="1213">
          <cell r="E1213" t="str">
            <v>Erkek</v>
          </cell>
          <cell r="H1213" t="str">
            <v>Mühendislik Fakültesi</v>
          </cell>
          <cell r="M1213" t="str">
            <v>SUDAN</v>
          </cell>
        </row>
        <row r="1214">
          <cell r="E1214" t="str">
            <v>Erkek</v>
          </cell>
          <cell r="H1214" t="str">
            <v>Mühendislik Fakültesi</v>
          </cell>
          <cell r="M1214" t="str">
            <v>MISIR</v>
          </cell>
        </row>
        <row r="1215">
          <cell r="E1215" t="str">
            <v>Kadın</v>
          </cell>
          <cell r="H1215" t="str">
            <v>Mühendislik Fakültesi</v>
          </cell>
          <cell r="M1215" t="str">
            <v>KAZAKİSTAN</v>
          </cell>
        </row>
        <row r="1216">
          <cell r="E1216" t="str">
            <v>Erkek</v>
          </cell>
          <cell r="H1216" t="str">
            <v>Mühendislik Fakültesi</v>
          </cell>
          <cell r="M1216" t="str">
            <v>SURİYE</v>
          </cell>
        </row>
        <row r="1217">
          <cell r="E1217" t="str">
            <v>Erkek</v>
          </cell>
          <cell r="H1217" t="str">
            <v>Mühendislik Fakültesi</v>
          </cell>
          <cell r="M1217" t="str">
            <v>SUDAN</v>
          </cell>
        </row>
        <row r="1218">
          <cell r="E1218" t="str">
            <v>Erkek</v>
          </cell>
          <cell r="H1218" t="str">
            <v>Mühendislik Fakültesi</v>
          </cell>
          <cell r="M1218" t="str">
            <v>YEMEN</v>
          </cell>
        </row>
        <row r="1219">
          <cell r="E1219" t="str">
            <v>Kadın</v>
          </cell>
          <cell r="H1219" t="str">
            <v>Mühendislik Fakültesi</v>
          </cell>
          <cell r="M1219" t="str">
            <v>ENDONEZYA</v>
          </cell>
        </row>
        <row r="1220">
          <cell r="E1220" t="str">
            <v>Kadın</v>
          </cell>
          <cell r="H1220" t="str">
            <v>Mühendislik Fakültesi</v>
          </cell>
          <cell r="M1220" t="str">
            <v>ENDONEZYA</v>
          </cell>
        </row>
        <row r="1221">
          <cell r="E1221" t="str">
            <v>Erkek</v>
          </cell>
          <cell r="H1221" t="str">
            <v>Mühendislik Fakültesi</v>
          </cell>
          <cell r="M1221" t="str">
            <v>YEMEN</v>
          </cell>
        </row>
        <row r="1222">
          <cell r="E1222" t="str">
            <v>Erkek</v>
          </cell>
          <cell r="H1222" t="str">
            <v>Mühendislik Fakültesi</v>
          </cell>
          <cell r="M1222" t="str">
            <v>CİBUTİ</v>
          </cell>
        </row>
        <row r="1223">
          <cell r="E1223" t="str">
            <v>Erkek</v>
          </cell>
          <cell r="H1223" t="str">
            <v>Mühendislik Fakültesi</v>
          </cell>
          <cell r="M1223" t="str">
            <v>YEMEN</v>
          </cell>
        </row>
        <row r="1224">
          <cell r="E1224" t="str">
            <v>Erkek</v>
          </cell>
          <cell r="H1224" t="str">
            <v>Mühendislik Fakültesi</v>
          </cell>
          <cell r="M1224" t="str">
            <v>URDUN</v>
          </cell>
        </row>
        <row r="1225">
          <cell r="E1225" t="str">
            <v>Erkek</v>
          </cell>
          <cell r="H1225" t="str">
            <v>Mühendislik Fakültesi</v>
          </cell>
          <cell r="M1225" t="str">
            <v>YEMEN</v>
          </cell>
        </row>
        <row r="1226">
          <cell r="E1226" t="str">
            <v>Kadın</v>
          </cell>
          <cell r="H1226" t="str">
            <v>Mühendislik Fakültesi</v>
          </cell>
          <cell r="M1226" t="str">
            <v>SURİYE</v>
          </cell>
        </row>
        <row r="1227">
          <cell r="E1227" t="str">
            <v>Erkek</v>
          </cell>
          <cell r="H1227" t="str">
            <v>Mühendislik Fakültesi</v>
          </cell>
          <cell r="M1227" t="str">
            <v>MORİTANYA</v>
          </cell>
        </row>
        <row r="1228">
          <cell r="E1228" t="str">
            <v>Erkek</v>
          </cell>
          <cell r="H1228" t="str">
            <v>Mühendislik Fakültesi</v>
          </cell>
          <cell r="M1228" t="str">
            <v>YEMEN</v>
          </cell>
        </row>
        <row r="1229">
          <cell r="E1229" t="str">
            <v>Erkek</v>
          </cell>
          <cell r="H1229" t="str">
            <v>Mühendislik Fakültesi</v>
          </cell>
          <cell r="M1229" t="str">
            <v>CİBUTİ</v>
          </cell>
        </row>
        <row r="1230">
          <cell r="E1230" t="str">
            <v>Kadın</v>
          </cell>
          <cell r="H1230" t="str">
            <v>Mühendislik Fakültesi</v>
          </cell>
          <cell r="M1230" t="str">
            <v>URDUN</v>
          </cell>
        </row>
        <row r="1231">
          <cell r="E1231" t="str">
            <v>Erkek</v>
          </cell>
          <cell r="H1231" t="str">
            <v>Mühendislik Fakültesi</v>
          </cell>
          <cell r="M1231" t="str">
            <v>YEMEN</v>
          </cell>
        </row>
        <row r="1232">
          <cell r="E1232" t="str">
            <v>Kadın</v>
          </cell>
          <cell r="H1232" t="str">
            <v>Mühendislik Fakültesi</v>
          </cell>
          <cell r="M1232" t="str">
            <v>IRAK</v>
          </cell>
        </row>
        <row r="1233">
          <cell r="E1233" t="str">
            <v>Kadın</v>
          </cell>
          <cell r="H1233" t="str">
            <v>Mühendislik Fakültesi</v>
          </cell>
          <cell r="M1233" t="str">
            <v>SUDAN</v>
          </cell>
        </row>
        <row r="1234">
          <cell r="E1234" t="str">
            <v>Erkek</v>
          </cell>
          <cell r="H1234" t="str">
            <v>Mühendislik Fakültesi</v>
          </cell>
          <cell r="M1234" t="str">
            <v>SUDAN</v>
          </cell>
        </row>
        <row r="1235">
          <cell r="E1235" t="str">
            <v>Erkek</v>
          </cell>
          <cell r="H1235" t="str">
            <v>Mühendislik Fakültesi</v>
          </cell>
          <cell r="M1235" t="str">
            <v>YEMEN</v>
          </cell>
        </row>
        <row r="1236">
          <cell r="E1236" t="str">
            <v>Erkek</v>
          </cell>
          <cell r="H1236" t="str">
            <v>Mühendislik Fakültesi</v>
          </cell>
          <cell r="M1236" t="str">
            <v>YEMEN</v>
          </cell>
        </row>
        <row r="1237">
          <cell r="E1237" t="str">
            <v>Erkek</v>
          </cell>
          <cell r="H1237" t="str">
            <v>Mühendislik Fakültesi</v>
          </cell>
          <cell r="M1237" t="str">
            <v>SURİYE</v>
          </cell>
        </row>
        <row r="1238">
          <cell r="E1238" t="str">
            <v>Kadın</v>
          </cell>
          <cell r="H1238" t="str">
            <v>Mühendislik Fakültesi</v>
          </cell>
          <cell r="M1238" t="str">
            <v>FİLİSTİN</v>
          </cell>
        </row>
        <row r="1239">
          <cell r="E1239" t="str">
            <v>Kadın</v>
          </cell>
          <cell r="H1239" t="str">
            <v>Mühendislik Fakültesi</v>
          </cell>
          <cell r="M1239" t="str">
            <v>KAZAKİSTAN</v>
          </cell>
        </row>
        <row r="1240">
          <cell r="E1240" t="str">
            <v>Erkek</v>
          </cell>
          <cell r="H1240" t="str">
            <v>Mühendislik Fakültesi</v>
          </cell>
          <cell r="M1240" t="str">
            <v>YEMEN</v>
          </cell>
        </row>
        <row r="1241">
          <cell r="E1241" t="str">
            <v>Erkek</v>
          </cell>
          <cell r="H1241" t="str">
            <v>Mühendislik Fakültesi</v>
          </cell>
          <cell r="M1241" t="str">
            <v>YEMEN</v>
          </cell>
        </row>
        <row r="1242">
          <cell r="E1242" t="str">
            <v>Kadın</v>
          </cell>
          <cell r="H1242" t="str">
            <v>Mühendislik Fakültesi</v>
          </cell>
          <cell r="M1242" t="str">
            <v>YEMEN</v>
          </cell>
        </row>
        <row r="1243">
          <cell r="E1243" t="str">
            <v>Kadın</v>
          </cell>
          <cell r="H1243" t="str">
            <v>Mühendislik Fakültesi</v>
          </cell>
          <cell r="M1243" t="str">
            <v>SURİYE</v>
          </cell>
        </row>
        <row r="1244">
          <cell r="E1244" t="str">
            <v>Erkek</v>
          </cell>
          <cell r="H1244" t="str">
            <v>Mühendislik Fakültesi</v>
          </cell>
          <cell r="M1244" t="str">
            <v>YEMEN</v>
          </cell>
        </row>
        <row r="1245">
          <cell r="E1245" t="str">
            <v>Erkek</v>
          </cell>
          <cell r="H1245" t="str">
            <v>Mühendislik Fakültesi</v>
          </cell>
          <cell r="M1245" t="str">
            <v>YEMEN</v>
          </cell>
        </row>
        <row r="1246">
          <cell r="E1246" t="str">
            <v>Erkek</v>
          </cell>
          <cell r="H1246" t="str">
            <v>Mühendislik Fakültesi</v>
          </cell>
          <cell r="M1246" t="str">
            <v>SUDAN</v>
          </cell>
        </row>
        <row r="1247">
          <cell r="E1247" t="str">
            <v>Erkek</v>
          </cell>
          <cell r="H1247" t="str">
            <v>Mühendislik Fakültesi</v>
          </cell>
          <cell r="M1247" t="str">
            <v>YEMEN</v>
          </cell>
        </row>
        <row r="1248">
          <cell r="E1248" t="str">
            <v>Erkek</v>
          </cell>
          <cell r="H1248" t="str">
            <v>Mühendislik Fakültesi</v>
          </cell>
          <cell r="M1248" t="str">
            <v>MISIR</v>
          </cell>
        </row>
        <row r="1249">
          <cell r="E1249" t="str">
            <v>Kadın</v>
          </cell>
          <cell r="H1249" t="str">
            <v>Mühendislik Fakültesi</v>
          </cell>
          <cell r="M1249" t="str">
            <v>MISIR</v>
          </cell>
        </row>
        <row r="1250">
          <cell r="E1250" t="str">
            <v>Kadın</v>
          </cell>
          <cell r="H1250" t="str">
            <v>Mühendislik Fakültesi</v>
          </cell>
          <cell r="M1250" t="str">
            <v>MISIR</v>
          </cell>
        </row>
        <row r="1251">
          <cell r="E1251" t="str">
            <v>Erkek</v>
          </cell>
          <cell r="H1251" t="str">
            <v>Mühendislik Fakültesi</v>
          </cell>
          <cell r="M1251" t="str">
            <v>YEMEN</v>
          </cell>
        </row>
        <row r="1252">
          <cell r="E1252" t="str">
            <v>Kadın</v>
          </cell>
          <cell r="H1252" t="str">
            <v>Mühendislik Fakültesi</v>
          </cell>
          <cell r="M1252" t="str">
            <v>IRAK</v>
          </cell>
        </row>
        <row r="1253">
          <cell r="E1253" t="str">
            <v>Erkek</v>
          </cell>
          <cell r="H1253" t="str">
            <v>Mühendislik Fakültesi</v>
          </cell>
          <cell r="M1253" t="str">
            <v>YEMEN</v>
          </cell>
        </row>
        <row r="1254">
          <cell r="E1254" t="str">
            <v>Kadın</v>
          </cell>
          <cell r="H1254" t="str">
            <v>Mühendislik Fakültesi</v>
          </cell>
          <cell r="M1254" t="str">
            <v>MISIR</v>
          </cell>
        </row>
        <row r="1255">
          <cell r="E1255" t="str">
            <v>Kadın</v>
          </cell>
          <cell r="H1255" t="str">
            <v>Mühendislik Fakültesi</v>
          </cell>
          <cell r="M1255" t="str">
            <v>MISIR</v>
          </cell>
        </row>
        <row r="1256">
          <cell r="E1256" t="str">
            <v>Erkek</v>
          </cell>
          <cell r="H1256" t="str">
            <v>Mühendislik Fakültesi</v>
          </cell>
          <cell r="M1256" t="str">
            <v>YEMEN</v>
          </cell>
        </row>
        <row r="1257">
          <cell r="E1257" t="str">
            <v>Erkek</v>
          </cell>
          <cell r="H1257" t="str">
            <v>Mühendislik Fakültesi</v>
          </cell>
          <cell r="M1257" t="str">
            <v>MISIR</v>
          </cell>
        </row>
        <row r="1258">
          <cell r="E1258" t="str">
            <v>Erkek</v>
          </cell>
          <cell r="H1258" t="str">
            <v>Mühendislik Fakültesi</v>
          </cell>
          <cell r="M1258" t="str">
            <v>YEMEN</v>
          </cell>
        </row>
        <row r="1259">
          <cell r="E1259" t="str">
            <v>Erkek</v>
          </cell>
          <cell r="H1259" t="str">
            <v>Mühendislik Fakültesi</v>
          </cell>
          <cell r="M1259" t="str">
            <v>MISIR</v>
          </cell>
        </row>
        <row r="1260">
          <cell r="E1260" t="str">
            <v>Kadın</v>
          </cell>
          <cell r="H1260" t="str">
            <v>Mühendislik Fakültesi</v>
          </cell>
          <cell r="M1260" t="str">
            <v>YEMEN</v>
          </cell>
        </row>
        <row r="1261">
          <cell r="E1261" t="str">
            <v>Erkek</v>
          </cell>
          <cell r="H1261" t="str">
            <v>Mühendislik Fakültesi</v>
          </cell>
          <cell r="M1261" t="str">
            <v>SURİYE</v>
          </cell>
        </row>
        <row r="1262">
          <cell r="E1262" t="str">
            <v>Erkek</v>
          </cell>
          <cell r="H1262" t="str">
            <v>Mühendislik Fakültesi</v>
          </cell>
          <cell r="M1262" t="str">
            <v>IRAK</v>
          </cell>
        </row>
        <row r="1263">
          <cell r="E1263" t="str">
            <v>Erkek</v>
          </cell>
          <cell r="H1263" t="str">
            <v>Mühendislik Fakültesi</v>
          </cell>
          <cell r="M1263" t="str">
            <v>YEMEN</v>
          </cell>
        </row>
        <row r="1264">
          <cell r="E1264" t="str">
            <v>Erkek</v>
          </cell>
          <cell r="H1264" t="str">
            <v>Mühendislik Fakültesi</v>
          </cell>
          <cell r="M1264" t="str">
            <v>TÜRKİYE</v>
          </cell>
        </row>
        <row r="1265">
          <cell r="E1265" t="str">
            <v>Kadın</v>
          </cell>
          <cell r="H1265" t="str">
            <v>Mühendislik Fakültesi</v>
          </cell>
          <cell r="M1265" t="str">
            <v>SURİYE</v>
          </cell>
        </row>
        <row r="1266">
          <cell r="E1266" t="str">
            <v>Erkek</v>
          </cell>
          <cell r="H1266" t="str">
            <v>Mühendislik Fakültesi</v>
          </cell>
          <cell r="M1266" t="str">
            <v>URDUN</v>
          </cell>
        </row>
        <row r="1267">
          <cell r="E1267" t="str">
            <v>Erkek</v>
          </cell>
          <cell r="H1267" t="str">
            <v>Mühendislik Fakültesi</v>
          </cell>
          <cell r="M1267" t="str">
            <v>TÜRKİYE</v>
          </cell>
        </row>
        <row r="1268">
          <cell r="E1268" t="str">
            <v>Erkek</v>
          </cell>
          <cell r="H1268" t="str">
            <v>Mühendislik Fakültesi</v>
          </cell>
          <cell r="M1268" t="str">
            <v>SURİYE</v>
          </cell>
        </row>
        <row r="1269">
          <cell r="E1269" t="str">
            <v>Erkek</v>
          </cell>
          <cell r="H1269" t="str">
            <v>Mühendislik Fakültesi</v>
          </cell>
          <cell r="M1269" t="str">
            <v>SURİYE</v>
          </cell>
        </row>
        <row r="1270">
          <cell r="E1270" t="str">
            <v>Erkek</v>
          </cell>
          <cell r="H1270" t="str">
            <v>Mühendislik Fakültesi</v>
          </cell>
          <cell r="M1270" t="str">
            <v>AFGANİSTAN</v>
          </cell>
        </row>
        <row r="1271">
          <cell r="E1271" t="str">
            <v>Erkek</v>
          </cell>
          <cell r="H1271" t="str">
            <v>Mühendislik Fakültesi</v>
          </cell>
          <cell r="M1271" t="str">
            <v>YEMEN</v>
          </cell>
        </row>
        <row r="1272">
          <cell r="E1272" t="str">
            <v>Erkek</v>
          </cell>
          <cell r="H1272" t="str">
            <v>Mühendislik Fakültesi</v>
          </cell>
          <cell r="M1272" t="str">
            <v>ÖZBEKİSTAN</v>
          </cell>
        </row>
        <row r="1273">
          <cell r="E1273" t="str">
            <v>Erkek</v>
          </cell>
          <cell r="H1273" t="str">
            <v>Mühendislik Fakültesi</v>
          </cell>
          <cell r="M1273" t="str">
            <v>TÜRKİYE</v>
          </cell>
        </row>
        <row r="1274">
          <cell r="E1274" t="str">
            <v>Erkek</v>
          </cell>
          <cell r="H1274" t="str">
            <v>Mühendislik Fakültesi</v>
          </cell>
          <cell r="M1274" t="str">
            <v>MORİTANYA</v>
          </cell>
        </row>
        <row r="1275">
          <cell r="E1275" t="str">
            <v>Erkek</v>
          </cell>
          <cell r="H1275" t="str">
            <v>Mühendislik Fakültesi</v>
          </cell>
          <cell r="M1275" t="str">
            <v>TÜRKİYE</v>
          </cell>
        </row>
        <row r="1276">
          <cell r="E1276" t="str">
            <v>Erkek</v>
          </cell>
          <cell r="H1276" t="str">
            <v>Mühendislik Fakültesi</v>
          </cell>
          <cell r="M1276" t="str">
            <v>SURİYE</v>
          </cell>
        </row>
        <row r="1277">
          <cell r="E1277" t="str">
            <v>Erkek</v>
          </cell>
          <cell r="H1277" t="str">
            <v>Mühendislik Fakültesi</v>
          </cell>
          <cell r="M1277" t="str">
            <v>TÜRKİYE</v>
          </cell>
        </row>
        <row r="1278">
          <cell r="E1278" t="str">
            <v>Kadın</v>
          </cell>
          <cell r="H1278" t="str">
            <v>Mühendislik Fakültesi</v>
          </cell>
          <cell r="M1278" t="str">
            <v>SURİYE</v>
          </cell>
        </row>
        <row r="1279">
          <cell r="E1279" t="str">
            <v>Erkek</v>
          </cell>
          <cell r="H1279" t="str">
            <v>Mühendislik Fakültesi</v>
          </cell>
          <cell r="M1279" t="str">
            <v>SURİYE</v>
          </cell>
        </row>
        <row r="1280">
          <cell r="E1280" t="str">
            <v>Erkek</v>
          </cell>
          <cell r="H1280" t="str">
            <v>Mühendislik Fakültesi</v>
          </cell>
          <cell r="M1280" t="str">
            <v>SOMALİ</v>
          </cell>
        </row>
        <row r="1281">
          <cell r="E1281" t="str">
            <v>Erkek</v>
          </cell>
          <cell r="H1281" t="str">
            <v>Mühendislik Fakültesi</v>
          </cell>
          <cell r="M1281" t="str">
            <v>MISIR</v>
          </cell>
        </row>
        <row r="1282">
          <cell r="E1282" t="str">
            <v>Erkek</v>
          </cell>
          <cell r="H1282" t="str">
            <v>Mühendislik Fakültesi</v>
          </cell>
          <cell r="M1282" t="str">
            <v>SURİYE</v>
          </cell>
        </row>
        <row r="1283">
          <cell r="E1283" t="str">
            <v>Kadın</v>
          </cell>
          <cell r="H1283" t="str">
            <v>Mühendislik Fakültesi</v>
          </cell>
          <cell r="M1283" t="str">
            <v>CİBUTİ</v>
          </cell>
        </row>
        <row r="1284">
          <cell r="E1284" t="str">
            <v>Erkek</v>
          </cell>
          <cell r="H1284" t="str">
            <v>Mühendislik Fakültesi</v>
          </cell>
          <cell r="M1284" t="str">
            <v>SOMALİ</v>
          </cell>
        </row>
        <row r="1285">
          <cell r="E1285" t="str">
            <v>Erkek</v>
          </cell>
          <cell r="H1285" t="str">
            <v>Mühendislik Fakültesi</v>
          </cell>
          <cell r="M1285" t="str">
            <v>SOMALİ</v>
          </cell>
        </row>
        <row r="1286">
          <cell r="E1286" t="str">
            <v>Erkek</v>
          </cell>
          <cell r="H1286" t="str">
            <v>Mühendislik Fakültesi</v>
          </cell>
          <cell r="M1286" t="str">
            <v>AZERBAYCAN</v>
          </cell>
        </row>
        <row r="1287">
          <cell r="E1287" t="str">
            <v>Erkek</v>
          </cell>
          <cell r="H1287" t="str">
            <v>Mühendislik Fakültesi</v>
          </cell>
          <cell r="M1287" t="str">
            <v>AZERBAYCAN</v>
          </cell>
        </row>
        <row r="1288">
          <cell r="E1288" t="str">
            <v>Erkek</v>
          </cell>
          <cell r="H1288" t="str">
            <v>Mühendislik Fakültesi</v>
          </cell>
          <cell r="M1288" t="str">
            <v>TÜRKİYE</v>
          </cell>
        </row>
        <row r="1289">
          <cell r="E1289" t="str">
            <v>Erkek</v>
          </cell>
          <cell r="H1289" t="str">
            <v>Mühendislik Fakültesi</v>
          </cell>
          <cell r="M1289" t="str">
            <v>CİBUTİ</v>
          </cell>
        </row>
        <row r="1290">
          <cell r="E1290" t="str">
            <v>Erkek</v>
          </cell>
          <cell r="H1290" t="str">
            <v>Mühendislik Fakültesi</v>
          </cell>
          <cell r="M1290" t="str">
            <v>TÜRKİYE</v>
          </cell>
        </row>
        <row r="1291">
          <cell r="E1291" t="str">
            <v>Erkek</v>
          </cell>
          <cell r="H1291" t="str">
            <v>Mühendislik Fakültesi</v>
          </cell>
          <cell r="M1291" t="str">
            <v>MISIR</v>
          </cell>
        </row>
        <row r="1292">
          <cell r="E1292" t="str">
            <v>Erkek</v>
          </cell>
          <cell r="H1292" t="str">
            <v>Mühendislik Fakültesi</v>
          </cell>
          <cell r="M1292" t="str">
            <v>SURİYE</v>
          </cell>
        </row>
        <row r="1293">
          <cell r="E1293" t="str">
            <v>Erkek</v>
          </cell>
          <cell r="H1293" t="str">
            <v>Mühendislik Fakültesi</v>
          </cell>
          <cell r="M1293" t="str">
            <v>SUDAN</v>
          </cell>
        </row>
        <row r="1294">
          <cell r="E1294" t="str">
            <v>Erkek</v>
          </cell>
          <cell r="H1294" t="str">
            <v>Mühendislik Fakültesi</v>
          </cell>
          <cell r="M1294" t="str">
            <v>SUDAN</v>
          </cell>
        </row>
        <row r="1295">
          <cell r="E1295" t="str">
            <v>Erkek</v>
          </cell>
          <cell r="H1295" t="str">
            <v>Mühendislik Fakültesi</v>
          </cell>
          <cell r="M1295" t="str">
            <v>SUDAN</v>
          </cell>
        </row>
        <row r="1296">
          <cell r="E1296" t="str">
            <v>Erkek</v>
          </cell>
          <cell r="H1296" t="str">
            <v>Mühendislik Fakültesi</v>
          </cell>
          <cell r="M1296" t="str">
            <v>SUDAN</v>
          </cell>
        </row>
        <row r="1297">
          <cell r="E1297" t="str">
            <v>Erkek</v>
          </cell>
          <cell r="H1297" t="str">
            <v>Mühendislik Fakültesi</v>
          </cell>
          <cell r="M1297" t="str">
            <v>SUDAN</v>
          </cell>
        </row>
        <row r="1298">
          <cell r="E1298" t="str">
            <v>Erkek</v>
          </cell>
          <cell r="H1298" t="str">
            <v>Mühendislik Fakültesi</v>
          </cell>
          <cell r="M1298" t="str">
            <v>SURİYE</v>
          </cell>
        </row>
        <row r="1299">
          <cell r="E1299" t="str">
            <v>Erkek</v>
          </cell>
          <cell r="H1299" t="str">
            <v>Mühendislik Fakültesi</v>
          </cell>
          <cell r="M1299" t="str">
            <v>ENDONEZYA</v>
          </cell>
        </row>
        <row r="1300">
          <cell r="E1300" t="str">
            <v>Erkek</v>
          </cell>
          <cell r="H1300" t="str">
            <v>Mühendislik Fakültesi</v>
          </cell>
          <cell r="M1300" t="str">
            <v>ENDONEZYA</v>
          </cell>
        </row>
        <row r="1301">
          <cell r="E1301" t="str">
            <v>Erkek</v>
          </cell>
          <cell r="H1301" t="str">
            <v>Mühendislik Fakültesi</v>
          </cell>
          <cell r="M1301" t="str">
            <v>SUDAN</v>
          </cell>
        </row>
        <row r="1302">
          <cell r="E1302" t="str">
            <v>Erkek</v>
          </cell>
          <cell r="H1302" t="str">
            <v>Mühendislik Fakültesi</v>
          </cell>
          <cell r="M1302" t="str">
            <v>YEMEN</v>
          </cell>
        </row>
        <row r="1303">
          <cell r="E1303" t="str">
            <v>Erkek</v>
          </cell>
          <cell r="H1303" t="str">
            <v>Mühendislik Fakültesi</v>
          </cell>
          <cell r="M1303" t="str">
            <v>KAZAKİSTAN</v>
          </cell>
        </row>
        <row r="1304">
          <cell r="E1304" t="str">
            <v>Erkek</v>
          </cell>
          <cell r="H1304" t="str">
            <v>Mühendislik Fakültesi</v>
          </cell>
          <cell r="M1304" t="str">
            <v>SURİYE</v>
          </cell>
        </row>
        <row r="1305">
          <cell r="E1305" t="str">
            <v>Erkek</v>
          </cell>
          <cell r="H1305" t="str">
            <v>Mühendislik Fakültesi</v>
          </cell>
          <cell r="M1305" t="str">
            <v>SUDAN</v>
          </cell>
        </row>
        <row r="1306">
          <cell r="E1306" t="str">
            <v>Erkek</v>
          </cell>
          <cell r="H1306" t="str">
            <v>Mühendislik Fakültesi</v>
          </cell>
          <cell r="M1306" t="str">
            <v>YEMEN</v>
          </cell>
        </row>
        <row r="1307">
          <cell r="E1307" t="str">
            <v>Erkek</v>
          </cell>
          <cell r="H1307" t="str">
            <v>Mühendislik Fakültesi</v>
          </cell>
          <cell r="M1307" t="str">
            <v>KIRGIZİSTAN</v>
          </cell>
        </row>
        <row r="1308">
          <cell r="E1308" t="str">
            <v>Kadın</v>
          </cell>
          <cell r="H1308" t="str">
            <v>Mühendislik Fakültesi</v>
          </cell>
          <cell r="M1308" t="str">
            <v>MISIR</v>
          </cell>
        </row>
        <row r="1309">
          <cell r="E1309" t="str">
            <v>Erkek</v>
          </cell>
          <cell r="H1309" t="str">
            <v>Mühendislik Fakültesi</v>
          </cell>
          <cell r="M1309" t="str">
            <v>MISIR</v>
          </cell>
        </row>
        <row r="1310">
          <cell r="E1310" t="str">
            <v>Erkek</v>
          </cell>
          <cell r="H1310" t="str">
            <v>Mühendislik Fakültesi</v>
          </cell>
          <cell r="M1310" t="str">
            <v>SURİYE</v>
          </cell>
        </row>
        <row r="1311">
          <cell r="E1311" t="str">
            <v>Erkek</v>
          </cell>
          <cell r="H1311" t="str">
            <v>Mühendislik Fakültesi</v>
          </cell>
          <cell r="M1311" t="str">
            <v>YEMEN</v>
          </cell>
        </row>
        <row r="1312">
          <cell r="E1312" t="str">
            <v>Erkek</v>
          </cell>
          <cell r="H1312" t="str">
            <v>Mühendislik Fakültesi</v>
          </cell>
          <cell r="M1312" t="str">
            <v>SURİYE</v>
          </cell>
        </row>
        <row r="1313">
          <cell r="E1313" t="str">
            <v>Kadın</v>
          </cell>
          <cell r="H1313" t="str">
            <v>Mühendislik Fakültesi</v>
          </cell>
          <cell r="M1313" t="str">
            <v>SUDAN</v>
          </cell>
        </row>
        <row r="1314">
          <cell r="E1314" t="str">
            <v>Erkek</v>
          </cell>
          <cell r="H1314" t="str">
            <v>Mühendislik Fakültesi</v>
          </cell>
          <cell r="M1314" t="str">
            <v>MISIR</v>
          </cell>
        </row>
        <row r="1315">
          <cell r="E1315" t="str">
            <v>Erkek</v>
          </cell>
          <cell r="H1315" t="str">
            <v>Mühendislik Fakültesi</v>
          </cell>
          <cell r="M1315" t="str">
            <v>MISIR</v>
          </cell>
        </row>
        <row r="1316">
          <cell r="E1316" t="str">
            <v>Erkek</v>
          </cell>
          <cell r="H1316" t="str">
            <v>Mühendislik Fakültesi</v>
          </cell>
          <cell r="M1316" t="str">
            <v>MISIR</v>
          </cell>
        </row>
        <row r="1317">
          <cell r="E1317" t="str">
            <v>Kadın</v>
          </cell>
          <cell r="H1317" t="str">
            <v>Mühendislik Fakültesi</v>
          </cell>
          <cell r="M1317" t="str">
            <v>SURİYE</v>
          </cell>
        </row>
        <row r="1318">
          <cell r="E1318" t="str">
            <v>Erkek</v>
          </cell>
          <cell r="H1318" t="str">
            <v>Mühendislik Fakültesi</v>
          </cell>
          <cell r="M1318" t="str">
            <v>SURİYE</v>
          </cell>
        </row>
        <row r="1319">
          <cell r="E1319" t="str">
            <v>Erkek</v>
          </cell>
          <cell r="H1319" t="str">
            <v>Mühendislik Fakültesi</v>
          </cell>
          <cell r="M1319" t="str">
            <v>KAMERUN</v>
          </cell>
        </row>
        <row r="1320">
          <cell r="E1320" t="str">
            <v>Erkek</v>
          </cell>
          <cell r="H1320" t="str">
            <v>Mühendislik Fakültesi</v>
          </cell>
          <cell r="M1320" t="str">
            <v>MISIR</v>
          </cell>
        </row>
        <row r="1321">
          <cell r="E1321" t="str">
            <v>Kadın</v>
          </cell>
          <cell r="H1321" t="str">
            <v>Mühendislik Fakültesi</v>
          </cell>
          <cell r="M1321" t="str">
            <v>SURİYE</v>
          </cell>
        </row>
        <row r="1322">
          <cell r="E1322" t="str">
            <v>Kadın</v>
          </cell>
          <cell r="H1322" t="str">
            <v>Mühendislik Fakültesi</v>
          </cell>
          <cell r="M1322" t="str">
            <v>SURİYE</v>
          </cell>
        </row>
        <row r="1323">
          <cell r="E1323" t="str">
            <v>Kadın</v>
          </cell>
          <cell r="H1323" t="str">
            <v>Mühendislik Fakültesi</v>
          </cell>
          <cell r="M1323" t="str">
            <v>SURİYE</v>
          </cell>
        </row>
        <row r="1324">
          <cell r="E1324" t="str">
            <v>Kadın</v>
          </cell>
          <cell r="H1324" t="str">
            <v>Mühendislik Fakültesi</v>
          </cell>
          <cell r="M1324" t="str">
            <v>SURİYE</v>
          </cell>
        </row>
        <row r="1325">
          <cell r="E1325" t="str">
            <v>Kadın</v>
          </cell>
          <cell r="H1325" t="str">
            <v>Mühendislik Fakültesi</v>
          </cell>
          <cell r="M1325" t="str">
            <v>SURİYE</v>
          </cell>
        </row>
        <row r="1326">
          <cell r="E1326" t="str">
            <v>Kadın</v>
          </cell>
          <cell r="H1326" t="str">
            <v>Mühendislik Fakültesi</v>
          </cell>
          <cell r="M1326" t="str">
            <v>AFGANİSTAN</v>
          </cell>
        </row>
        <row r="1327">
          <cell r="E1327" t="str">
            <v>Kadın</v>
          </cell>
          <cell r="H1327" t="str">
            <v>Mühendislik Fakültesi</v>
          </cell>
          <cell r="M1327" t="str">
            <v>AFGANİSTAN</v>
          </cell>
        </row>
        <row r="1328">
          <cell r="E1328" t="str">
            <v>Kadın</v>
          </cell>
          <cell r="H1328" t="str">
            <v>Mühendislik Fakültesi</v>
          </cell>
          <cell r="M1328" t="str">
            <v>AZERBAYCAN</v>
          </cell>
        </row>
        <row r="1329">
          <cell r="E1329" t="str">
            <v>Kadın</v>
          </cell>
          <cell r="H1329" t="str">
            <v>Mühendislik Fakültesi</v>
          </cell>
          <cell r="M1329" t="str">
            <v>TÜRKİYE</v>
          </cell>
        </row>
        <row r="1330">
          <cell r="E1330" t="str">
            <v>Kadın</v>
          </cell>
          <cell r="H1330" t="str">
            <v>Mühendislik Fakültesi</v>
          </cell>
          <cell r="M1330" t="str">
            <v>SURİYE</v>
          </cell>
        </row>
        <row r="1331">
          <cell r="E1331" t="str">
            <v>Kadın</v>
          </cell>
          <cell r="H1331" t="str">
            <v>Mühendislik Fakültesi</v>
          </cell>
          <cell r="M1331" t="str">
            <v>IRAK</v>
          </cell>
        </row>
        <row r="1332">
          <cell r="E1332" t="str">
            <v>Kadın</v>
          </cell>
          <cell r="H1332" t="str">
            <v>Mühendislik Fakültesi</v>
          </cell>
          <cell r="M1332" t="str">
            <v>SENEGAL</v>
          </cell>
        </row>
        <row r="1333">
          <cell r="E1333" t="str">
            <v>Erkek</v>
          </cell>
          <cell r="H1333" t="str">
            <v>Mühendislik Fakültesi</v>
          </cell>
          <cell r="M1333" t="str">
            <v>AVUSTURYA</v>
          </cell>
        </row>
        <row r="1334">
          <cell r="E1334" t="str">
            <v>Kadın</v>
          </cell>
          <cell r="H1334" t="str">
            <v>Mühendislik Fakültesi</v>
          </cell>
          <cell r="M1334" t="str">
            <v>SURİYE</v>
          </cell>
        </row>
        <row r="1335">
          <cell r="E1335" t="str">
            <v>Kadın</v>
          </cell>
          <cell r="H1335" t="str">
            <v>Mühendislik Fakültesi</v>
          </cell>
          <cell r="M1335" t="str">
            <v>İRAN</v>
          </cell>
        </row>
        <row r="1336">
          <cell r="E1336" t="str">
            <v>Erkek</v>
          </cell>
          <cell r="H1336" t="str">
            <v>Mühendislik Fakültesi</v>
          </cell>
          <cell r="M1336" t="str">
            <v>SENEGAL</v>
          </cell>
        </row>
        <row r="1337">
          <cell r="E1337" t="str">
            <v>Kadın</v>
          </cell>
          <cell r="H1337" t="str">
            <v>Mühendislik Fakültesi</v>
          </cell>
          <cell r="M1337" t="str">
            <v>SURİYE</v>
          </cell>
        </row>
        <row r="1338">
          <cell r="E1338" t="str">
            <v>Kadın</v>
          </cell>
          <cell r="H1338" t="str">
            <v>Mühendislik Fakültesi</v>
          </cell>
          <cell r="M1338" t="str">
            <v>SURİYE</v>
          </cell>
        </row>
        <row r="1339">
          <cell r="E1339" t="str">
            <v>Kadın</v>
          </cell>
          <cell r="H1339" t="str">
            <v>Mühendislik Fakültesi</v>
          </cell>
          <cell r="M1339" t="str">
            <v>TÜRKİYE</v>
          </cell>
        </row>
        <row r="1340">
          <cell r="E1340" t="str">
            <v>Kadın</v>
          </cell>
          <cell r="H1340" t="str">
            <v>Mühendislik Fakültesi</v>
          </cell>
          <cell r="M1340" t="str">
            <v>SURİYE</v>
          </cell>
        </row>
        <row r="1341">
          <cell r="E1341" t="str">
            <v>Kadın</v>
          </cell>
          <cell r="H1341" t="str">
            <v>Mühendislik Fakültesi</v>
          </cell>
          <cell r="M1341" t="str">
            <v>SURİYE</v>
          </cell>
        </row>
        <row r="1342">
          <cell r="E1342" t="str">
            <v>Kadın</v>
          </cell>
          <cell r="H1342" t="str">
            <v>Mühendislik Fakültesi</v>
          </cell>
          <cell r="M1342" t="str">
            <v>SURİYE</v>
          </cell>
        </row>
        <row r="1343">
          <cell r="E1343" t="str">
            <v>Kadın</v>
          </cell>
          <cell r="H1343" t="str">
            <v>Mühendislik Fakültesi</v>
          </cell>
          <cell r="M1343" t="str">
            <v>TÜRKİYE</v>
          </cell>
        </row>
        <row r="1344">
          <cell r="E1344" t="str">
            <v>Kadın</v>
          </cell>
          <cell r="H1344" t="str">
            <v>Mühendislik Fakültesi</v>
          </cell>
          <cell r="M1344" t="str">
            <v>SURİYE</v>
          </cell>
        </row>
        <row r="1345">
          <cell r="E1345" t="str">
            <v>Kadın</v>
          </cell>
          <cell r="H1345" t="str">
            <v>Mühendislik Fakültesi</v>
          </cell>
          <cell r="M1345" t="str">
            <v>YEMEN</v>
          </cell>
        </row>
        <row r="1346">
          <cell r="E1346" t="str">
            <v>Kadın</v>
          </cell>
          <cell r="H1346" t="str">
            <v>Mühendislik Fakültesi</v>
          </cell>
          <cell r="M1346" t="str">
            <v>TÜRKİYE</v>
          </cell>
        </row>
        <row r="1347">
          <cell r="E1347" t="str">
            <v>Kadın</v>
          </cell>
          <cell r="H1347" t="str">
            <v>Mühendislik Fakültesi</v>
          </cell>
          <cell r="M1347" t="str">
            <v>TÜRKİYE</v>
          </cell>
        </row>
        <row r="1348">
          <cell r="E1348" t="str">
            <v>Erkek</v>
          </cell>
          <cell r="H1348" t="str">
            <v>Mühendislik Fakültesi</v>
          </cell>
          <cell r="M1348" t="str">
            <v>SUDAN</v>
          </cell>
        </row>
        <row r="1349">
          <cell r="E1349" t="str">
            <v>Kadın</v>
          </cell>
          <cell r="H1349" t="str">
            <v>Mühendislik Fakültesi</v>
          </cell>
          <cell r="M1349" t="str">
            <v>YEMEN</v>
          </cell>
        </row>
        <row r="1350">
          <cell r="E1350" t="str">
            <v>Kadın</v>
          </cell>
          <cell r="H1350" t="str">
            <v>Mühendislik Fakültesi</v>
          </cell>
          <cell r="M1350" t="str">
            <v>IRAK</v>
          </cell>
        </row>
        <row r="1351">
          <cell r="E1351" t="str">
            <v>Kadın</v>
          </cell>
          <cell r="H1351" t="str">
            <v>Mühendislik Fakültesi</v>
          </cell>
          <cell r="M1351" t="str">
            <v>MISIR</v>
          </cell>
        </row>
        <row r="1352">
          <cell r="E1352" t="str">
            <v>Kadın</v>
          </cell>
          <cell r="H1352" t="str">
            <v>Mühendislik Fakültesi</v>
          </cell>
          <cell r="M1352" t="str">
            <v>SURİYE</v>
          </cell>
        </row>
        <row r="1353">
          <cell r="E1353" t="str">
            <v>Erkek</v>
          </cell>
          <cell r="H1353" t="str">
            <v>Mühendislik Fakültesi</v>
          </cell>
          <cell r="M1353" t="str">
            <v>SURİYE</v>
          </cell>
        </row>
        <row r="1354">
          <cell r="E1354" t="str">
            <v>Erkek</v>
          </cell>
          <cell r="H1354" t="str">
            <v>Mühendislik Fakültesi</v>
          </cell>
          <cell r="M1354" t="str">
            <v>SURİYE</v>
          </cell>
        </row>
        <row r="1355">
          <cell r="E1355" t="str">
            <v>Erkek</v>
          </cell>
          <cell r="H1355" t="str">
            <v>Mühendislik Fakültesi</v>
          </cell>
          <cell r="M1355" t="str">
            <v>SURİYE</v>
          </cell>
        </row>
        <row r="1356">
          <cell r="E1356" t="str">
            <v>Erkek</v>
          </cell>
          <cell r="H1356" t="str">
            <v>Mühendislik Fakültesi</v>
          </cell>
          <cell r="M1356" t="str">
            <v>AFGANİSTAN</v>
          </cell>
        </row>
        <row r="1357">
          <cell r="E1357" t="str">
            <v>Kadın</v>
          </cell>
          <cell r="H1357" t="str">
            <v>Mühendislik Fakültesi</v>
          </cell>
          <cell r="M1357" t="str">
            <v>SURİYE</v>
          </cell>
        </row>
        <row r="1358">
          <cell r="E1358" t="str">
            <v>Kadın</v>
          </cell>
          <cell r="H1358" t="str">
            <v>Mühendislik Fakültesi</v>
          </cell>
          <cell r="M1358" t="str">
            <v>SURİYE</v>
          </cell>
        </row>
        <row r="1359">
          <cell r="E1359" t="str">
            <v>Erkek</v>
          </cell>
          <cell r="H1359" t="str">
            <v>Mühendislik Fakültesi</v>
          </cell>
          <cell r="M1359" t="str">
            <v>IRAK</v>
          </cell>
        </row>
        <row r="1360">
          <cell r="E1360" t="str">
            <v>Erkek</v>
          </cell>
          <cell r="H1360" t="str">
            <v>Mühendislik Fakültesi</v>
          </cell>
          <cell r="M1360" t="str">
            <v>AZERBAYCAN</v>
          </cell>
        </row>
        <row r="1361">
          <cell r="E1361" t="str">
            <v>Erkek</v>
          </cell>
          <cell r="H1361" t="str">
            <v>Mühendislik Fakültesi</v>
          </cell>
          <cell r="M1361" t="str">
            <v>MISIR</v>
          </cell>
        </row>
        <row r="1362">
          <cell r="E1362" t="str">
            <v>Erkek</v>
          </cell>
          <cell r="H1362" t="str">
            <v>Mühendislik Fakültesi</v>
          </cell>
          <cell r="M1362" t="str">
            <v>GİNE</v>
          </cell>
        </row>
        <row r="1363">
          <cell r="E1363" t="str">
            <v>Erkek</v>
          </cell>
          <cell r="H1363" t="str">
            <v>Mühendislik Fakültesi</v>
          </cell>
          <cell r="M1363" t="str">
            <v>KAZAKİSTAN</v>
          </cell>
        </row>
        <row r="1364">
          <cell r="E1364" t="str">
            <v>Erkek</v>
          </cell>
          <cell r="H1364" t="str">
            <v>Mühendislik Fakültesi</v>
          </cell>
          <cell r="M1364" t="str">
            <v>TÜRKİYE</v>
          </cell>
        </row>
        <row r="1365">
          <cell r="E1365" t="str">
            <v>Erkek</v>
          </cell>
          <cell r="H1365" t="str">
            <v>Mühendislik Fakültesi</v>
          </cell>
          <cell r="M1365" t="str">
            <v>AFGANİSTAN</v>
          </cell>
        </row>
        <row r="1366">
          <cell r="E1366" t="str">
            <v>Erkek</v>
          </cell>
          <cell r="H1366" t="str">
            <v>Mühendislik Fakültesi</v>
          </cell>
          <cell r="M1366" t="str">
            <v>SURİYE</v>
          </cell>
        </row>
        <row r="1367">
          <cell r="E1367" t="str">
            <v>Erkek</v>
          </cell>
          <cell r="H1367" t="str">
            <v>Mühendislik Fakültesi</v>
          </cell>
          <cell r="M1367" t="str">
            <v>SURİYE</v>
          </cell>
        </row>
        <row r="1368">
          <cell r="E1368" t="str">
            <v>Erkek</v>
          </cell>
          <cell r="H1368" t="str">
            <v>Mühendislik Fakültesi</v>
          </cell>
          <cell r="M1368" t="str">
            <v>TÜRKİYE</v>
          </cell>
        </row>
        <row r="1369">
          <cell r="E1369" t="str">
            <v>Kadın</v>
          </cell>
          <cell r="H1369" t="str">
            <v>Mühendislik Fakültesi</v>
          </cell>
          <cell r="M1369" t="str">
            <v>TÜRKİYE</v>
          </cell>
        </row>
        <row r="1370">
          <cell r="E1370" t="str">
            <v>Erkek</v>
          </cell>
          <cell r="H1370" t="str">
            <v>Mühendislik Fakültesi</v>
          </cell>
          <cell r="M1370" t="str">
            <v>SURİYE</v>
          </cell>
        </row>
        <row r="1371">
          <cell r="E1371" t="str">
            <v>Kadın</v>
          </cell>
          <cell r="H1371" t="str">
            <v>Mühendislik Fakültesi</v>
          </cell>
          <cell r="M1371" t="str">
            <v>SURİYE</v>
          </cell>
        </row>
        <row r="1372">
          <cell r="E1372" t="str">
            <v>Erkek</v>
          </cell>
          <cell r="H1372" t="str">
            <v>Mühendislik Fakültesi</v>
          </cell>
          <cell r="M1372" t="str">
            <v>SURİYE</v>
          </cell>
        </row>
        <row r="1373">
          <cell r="E1373" t="str">
            <v>Erkek</v>
          </cell>
          <cell r="H1373" t="str">
            <v>Mühendislik Fakültesi</v>
          </cell>
          <cell r="M1373" t="str">
            <v>AFGANİSTAN</v>
          </cell>
        </row>
        <row r="1374">
          <cell r="E1374" t="str">
            <v>Kadın</v>
          </cell>
          <cell r="H1374" t="str">
            <v>Mühendislik Fakültesi</v>
          </cell>
          <cell r="M1374" t="str">
            <v>AFGANİSTAN</v>
          </cell>
        </row>
        <row r="1375">
          <cell r="E1375" t="str">
            <v>Kadın</v>
          </cell>
          <cell r="H1375" t="str">
            <v>Mühendislik Fakültesi</v>
          </cell>
          <cell r="M1375" t="str">
            <v>AFGANİSTAN</v>
          </cell>
        </row>
        <row r="1376">
          <cell r="E1376" t="str">
            <v>Kadın</v>
          </cell>
          <cell r="H1376" t="str">
            <v>Mühendislik Fakültesi</v>
          </cell>
          <cell r="M1376" t="str">
            <v>YEMEN</v>
          </cell>
        </row>
        <row r="1377">
          <cell r="E1377" t="str">
            <v>Erkek</v>
          </cell>
          <cell r="H1377" t="str">
            <v>Mühendislik Fakültesi</v>
          </cell>
          <cell r="M1377" t="str">
            <v>AFGANİSTAN</v>
          </cell>
        </row>
        <row r="1378">
          <cell r="E1378" t="str">
            <v>Erkek</v>
          </cell>
          <cell r="H1378" t="str">
            <v>Mühendislik Fakültesi</v>
          </cell>
          <cell r="M1378" t="str">
            <v>YEMEN</v>
          </cell>
        </row>
        <row r="1379">
          <cell r="E1379" t="str">
            <v>Erkek</v>
          </cell>
          <cell r="H1379" t="str">
            <v>Mühendislik Fakültesi</v>
          </cell>
          <cell r="M1379" t="str">
            <v>ÖZBEKİSTAN</v>
          </cell>
        </row>
        <row r="1380">
          <cell r="E1380" t="str">
            <v>Erkek</v>
          </cell>
          <cell r="H1380" t="str">
            <v>Mühendislik Fakültesi</v>
          </cell>
          <cell r="M1380" t="str">
            <v>FİLİPİNLER</v>
          </cell>
        </row>
        <row r="1381">
          <cell r="E1381" t="str">
            <v>Erkek</v>
          </cell>
          <cell r="H1381" t="str">
            <v>Mühendislik Fakültesi</v>
          </cell>
          <cell r="M1381" t="str">
            <v>IRAK</v>
          </cell>
        </row>
        <row r="1382">
          <cell r="E1382" t="str">
            <v>Erkek</v>
          </cell>
          <cell r="H1382" t="str">
            <v>Mühendislik Fakültesi</v>
          </cell>
          <cell r="M1382" t="str">
            <v>FİLİPİNLER</v>
          </cell>
        </row>
        <row r="1383">
          <cell r="E1383" t="str">
            <v>Erkek</v>
          </cell>
          <cell r="H1383" t="str">
            <v>Mühendislik Fakültesi</v>
          </cell>
          <cell r="M1383" t="str">
            <v>KAZAKİSTAN</v>
          </cell>
        </row>
        <row r="1384">
          <cell r="E1384" t="str">
            <v>Erkek</v>
          </cell>
          <cell r="H1384" t="str">
            <v>Mühendislik Fakültesi</v>
          </cell>
          <cell r="M1384" t="str">
            <v>ÖZBEKİSTAN</v>
          </cell>
        </row>
        <row r="1385">
          <cell r="E1385" t="str">
            <v>Erkek</v>
          </cell>
          <cell r="H1385" t="str">
            <v>Mühendislik Fakültesi</v>
          </cell>
          <cell r="M1385" t="str">
            <v>SURİYE</v>
          </cell>
        </row>
        <row r="1386">
          <cell r="E1386" t="str">
            <v>Erkek</v>
          </cell>
          <cell r="H1386" t="str">
            <v>Mühendislik Fakültesi</v>
          </cell>
          <cell r="M1386" t="str">
            <v>KAZAKİSTAN</v>
          </cell>
        </row>
        <row r="1387">
          <cell r="E1387" t="str">
            <v>Erkek</v>
          </cell>
          <cell r="H1387" t="str">
            <v>Mühendislik Fakültesi</v>
          </cell>
          <cell r="M1387" t="str">
            <v>SURİYE</v>
          </cell>
        </row>
        <row r="1388">
          <cell r="E1388" t="str">
            <v>Erkek</v>
          </cell>
          <cell r="H1388" t="str">
            <v>Mühendislik Fakültesi</v>
          </cell>
          <cell r="M1388" t="str">
            <v>TÜRKİYE</v>
          </cell>
        </row>
        <row r="1389">
          <cell r="E1389" t="str">
            <v>Kadın</v>
          </cell>
          <cell r="H1389" t="str">
            <v>Mühendislik Fakültesi</v>
          </cell>
          <cell r="M1389" t="str">
            <v>SURİYE</v>
          </cell>
        </row>
        <row r="1390">
          <cell r="E1390" t="str">
            <v>Erkek</v>
          </cell>
          <cell r="H1390" t="str">
            <v>Mühendislik Fakültesi</v>
          </cell>
          <cell r="M1390" t="str">
            <v>SURİYE</v>
          </cell>
        </row>
        <row r="1391">
          <cell r="E1391" t="str">
            <v>Erkek</v>
          </cell>
          <cell r="H1391" t="str">
            <v>Mühendislik Fakültesi</v>
          </cell>
          <cell r="M1391" t="str">
            <v>KAZAKİSTAN</v>
          </cell>
        </row>
        <row r="1392">
          <cell r="E1392" t="str">
            <v>Erkek</v>
          </cell>
          <cell r="H1392" t="str">
            <v>Mühendislik Fakültesi</v>
          </cell>
          <cell r="M1392" t="str">
            <v>FİLİPİNLER</v>
          </cell>
        </row>
        <row r="1393">
          <cell r="E1393" t="str">
            <v>Erkek</v>
          </cell>
          <cell r="H1393" t="str">
            <v>Mühendislik Fakültesi</v>
          </cell>
          <cell r="M1393" t="str">
            <v>ETİOPYA</v>
          </cell>
        </row>
        <row r="1394">
          <cell r="E1394" t="str">
            <v>Kadın</v>
          </cell>
          <cell r="H1394" t="str">
            <v>Mühendislik Fakültesi</v>
          </cell>
          <cell r="M1394" t="str">
            <v>IRAK</v>
          </cell>
        </row>
        <row r="1395">
          <cell r="E1395" t="str">
            <v>Erkek</v>
          </cell>
          <cell r="H1395" t="str">
            <v>Mühendislik Fakültesi</v>
          </cell>
          <cell r="M1395" t="str">
            <v>MORİTANYA</v>
          </cell>
        </row>
        <row r="1396">
          <cell r="E1396" t="str">
            <v>Erkek</v>
          </cell>
          <cell r="H1396" t="str">
            <v>Mühendislik Fakültesi</v>
          </cell>
          <cell r="M1396" t="str">
            <v>ENDONEZYA</v>
          </cell>
        </row>
        <row r="1397">
          <cell r="E1397" t="str">
            <v>Erkek</v>
          </cell>
          <cell r="H1397" t="str">
            <v>Mühendislik Fakültesi</v>
          </cell>
          <cell r="M1397" t="str">
            <v>KAZAKİSTAN</v>
          </cell>
        </row>
        <row r="1398">
          <cell r="E1398" t="str">
            <v>Erkek</v>
          </cell>
          <cell r="H1398" t="str">
            <v>Mühendislik Fakültesi</v>
          </cell>
          <cell r="M1398" t="str">
            <v>CİBUTİ</v>
          </cell>
        </row>
        <row r="1399">
          <cell r="E1399" t="str">
            <v>Erkek</v>
          </cell>
          <cell r="H1399" t="str">
            <v>Mühendislik Fakültesi</v>
          </cell>
          <cell r="M1399" t="str">
            <v>GİNE</v>
          </cell>
        </row>
        <row r="1400">
          <cell r="E1400" t="str">
            <v>Erkek</v>
          </cell>
          <cell r="H1400" t="str">
            <v>Mühendislik Fakültesi</v>
          </cell>
          <cell r="M1400" t="str">
            <v>SOMALİ</v>
          </cell>
        </row>
        <row r="1401">
          <cell r="E1401" t="str">
            <v>Erkek</v>
          </cell>
          <cell r="H1401" t="str">
            <v>Mühendislik Fakültesi</v>
          </cell>
          <cell r="M1401" t="str">
            <v>YEMEN</v>
          </cell>
        </row>
        <row r="1402">
          <cell r="E1402" t="str">
            <v>Erkek</v>
          </cell>
          <cell r="H1402" t="str">
            <v>Mühendislik Fakültesi</v>
          </cell>
          <cell r="M1402" t="str">
            <v>YEMEN</v>
          </cell>
        </row>
        <row r="1403">
          <cell r="E1403" t="str">
            <v>Erkek</v>
          </cell>
          <cell r="H1403" t="str">
            <v>Mühendislik Fakültesi</v>
          </cell>
          <cell r="M1403" t="str">
            <v>SURİYE</v>
          </cell>
        </row>
        <row r="1404">
          <cell r="E1404" t="str">
            <v>Kadın</v>
          </cell>
          <cell r="H1404" t="str">
            <v>Mühendislik Fakültesi</v>
          </cell>
          <cell r="M1404" t="str">
            <v>SURİYE</v>
          </cell>
        </row>
        <row r="1405">
          <cell r="E1405" t="str">
            <v>Kadın</v>
          </cell>
          <cell r="H1405" t="str">
            <v>Mühendislik Fakültesi</v>
          </cell>
          <cell r="M1405" t="str">
            <v>TÜRKİYE</v>
          </cell>
        </row>
        <row r="1406">
          <cell r="E1406" t="str">
            <v>Erkek</v>
          </cell>
          <cell r="H1406" t="str">
            <v>Mühendislik Fakültesi</v>
          </cell>
          <cell r="M1406" t="str">
            <v>KAZAKİSTAN</v>
          </cell>
        </row>
        <row r="1407">
          <cell r="E1407" t="str">
            <v>Erkek</v>
          </cell>
          <cell r="H1407" t="str">
            <v>Mühendislik Fakültesi</v>
          </cell>
          <cell r="M1407" t="str">
            <v>KAMERUN</v>
          </cell>
        </row>
        <row r="1408">
          <cell r="E1408" t="str">
            <v>Erkek</v>
          </cell>
          <cell r="H1408" t="str">
            <v>Mühendislik Fakültesi</v>
          </cell>
          <cell r="M1408" t="str">
            <v>SURİYE</v>
          </cell>
        </row>
        <row r="1409">
          <cell r="E1409" t="str">
            <v>Erkek</v>
          </cell>
          <cell r="H1409" t="str">
            <v>Mühendislik Fakültesi</v>
          </cell>
          <cell r="M1409" t="str">
            <v>KAZAKİSTAN</v>
          </cell>
        </row>
        <row r="1410">
          <cell r="E1410" t="str">
            <v>Erkek</v>
          </cell>
          <cell r="H1410" t="str">
            <v>Mühendislik Fakültesi</v>
          </cell>
          <cell r="M1410" t="str">
            <v>SURİYE</v>
          </cell>
        </row>
        <row r="1411">
          <cell r="E1411" t="str">
            <v>Erkek</v>
          </cell>
          <cell r="H1411" t="str">
            <v>Mühendislik Fakültesi</v>
          </cell>
          <cell r="M1411" t="str">
            <v>SURİYE</v>
          </cell>
        </row>
        <row r="1412">
          <cell r="E1412" t="str">
            <v>Erkek</v>
          </cell>
          <cell r="H1412" t="str">
            <v>Mühendislik Fakültesi</v>
          </cell>
          <cell r="M1412" t="str">
            <v>KAMERUN</v>
          </cell>
        </row>
        <row r="1413">
          <cell r="E1413" t="str">
            <v>Erkek</v>
          </cell>
          <cell r="H1413" t="str">
            <v>Mühendislik Fakültesi</v>
          </cell>
          <cell r="M1413" t="str">
            <v>AZERBAYCAN</v>
          </cell>
        </row>
        <row r="1414">
          <cell r="E1414" t="str">
            <v>Erkek</v>
          </cell>
          <cell r="H1414" t="str">
            <v>Mühendislik Fakültesi</v>
          </cell>
          <cell r="M1414" t="str">
            <v>ENDONEZYA</v>
          </cell>
        </row>
        <row r="1415">
          <cell r="E1415" t="str">
            <v>Erkek</v>
          </cell>
          <cell r="H1415" t="str">
            <v>Mühendislik Fakültesi</v>
          </cell>
          <cell r="M1415" t="str">
            <v>KAZAKİSTAN</v>
          </cell>
        </row>
        <row r="1416">
          <cell r="E1416" t="str">
            <v>Erkek</v>
          </cell>
          <cell r="H1416" t="str">
            <v>Mühendislik Fakültesi</v>
          </cell>
          <cell r="M1416" t="str">
            <v>KAZAKİSTAN</v>
          </cell>
        </row>
        <row r="1417">
          <cell r="E1417" t="str">
            <v>Erkek</v>
          </cell>
          <cell r="H1417" t="str">
            <v>Mühendislik Fakültesi</v>
          </cell>
          <cell r="M1417" t="str">
            <v>KAZAKİSTAN</v>
          </cell>
        </row>
        <row r="1418">
          <cell r="E1418" t="str">
            <v>Erkek</v>
          </cell>
          <cell r="H1418" t="str">
            <v>Mühendislik Fakültesi</v>
          </cell>
          <cell r="M1418" t="str">
            <v>SOMALİ</v>
          </cell>
        </row>
        <row r="1419">
          <cell r="E1419" t="str">
            <v>Erkek</v>
          </cell>
          <cell r="H1419" t="str">
            <v>Mühendislik Fakültesi</v>
          </cell>
          <cell r="M1419" t="str">
            <v>SOMALİ</v>
          </cell>
        </row>
        <row r="1420">
          <cell r="E1420" t="str">
            <v>Erkek</v>
          </cell>
          <cell r="H1420" t="str">
            <v>Mühendislik Fakültesi</v>
          </cell>
          <cell r="M1420" t="str">
            <v>YEMEN</v>
          </cell>
        </row>
        <row r="1421">
          <cell r="E1421" t="str">
            <v>Erkek</v>
          </cell>
          <cell r="H1421" t="str">
            <v>Mühendislik Fakültesi</v>
          </cell>
          <cell r="M1421" t="str">
            <v>SURİYE</v>
          </cell>
        </row>
        <row r="1422">
          <cell r="E1422" t="str">
            <v>Erkek</v>
          </cell>
          <cell r="H1422" t="str">
            <v>Mühendislik Fakültesi</v>
          </cell>
          <cell r="M1422" t="str">
            <v>İRAN</v>
          </cell>
        </row>
        <row r="1423">
          <cell r="E1423" t="str">
            <v>Erkek</v>
          </cell>
          <cell r="H1423" t="str">
            <v>Mühendislik Fakültesi</v>
          </cell>
          <cell r="M1423" t="str">
            <v>MORİTANYA</v>
          </cell>
        </row>
        <row r="1424">
          <cell r="E1424" t="str">
            <v>Erkek</v>
          </cell>
          <cell r="H1424" t="str">
            <v>Mühendislik Fakültesi</v>
          </cell>
          <cell r="M1424" t="str">
            <v>MISIR</v>
          </cell>
        </row>
        <row r="1425">
          <cell r="E1425" t="str">
            <v>Erkek</v>
          </cell>
          <cell r="H1425" t="str">
            <v>Mühendislik Fakültesi</v>
          </cell>
          <cell r="M1425" t="str">
            <v>SOMALİ</v>
          </cell>
        </row>
        <row r="1426">
          <cell r="E1426" t="str">
            <v>Erkek</v>
          </cell>
          <cell r="H1426" t="str">
            <v>Mühendislik Fakültesi</v>
          </cell>
          <cell r="M1426" t="str">
            <v>AZERBAYCAN</v>
          </cell>
        </row>
        <row r="1427">
          <cell r="E1427" t="str">
            <v>Erkek</v>
          </cell>
          <cell r="H1427" t="str">
            <v>Mühendislik Fakültesi</v>
          </cell>
          <cell r="M1427" t="str">
            <v>FİLİSTİN</v>
          </cell>
        </row>
        <row r="1428">
          <cell r="E1428" t="str">
            <v>Erkek</v>
          </cell>
          <cell r="H1428" t="str">
            <v>Mühendislik Fakültesi</v>
          </cell>
          <cell r="M1428" t="str">
            <v>YEMEN</v>
          </cell>
        </row>
        <row r="1429">
          <cell r="E1429" t="str">
            <v>Erkek</v>
          </cell>
          <cell r="H1429" t="str">
            <v>Mühendislik Fakültesi</v>
          </cell>
          <cell r="M1429" t="str">
            <v>MISIR</v>
          </cell>
        </row>
        <row r="1430">
          <cell r="E1430" t="str">
            <v>Kadın</v>
          </cell>
          <cell r="H1430" t="str">
            <v>Mühendislik Fakültesi</v>
          </cell>
          <cell r="M1430" t="str">
            <v>ENDONEZYA</v>
          </cell>
        </row>
        <row r="1431">
          <cell r="E1431" t="str">
            <v>Erkek</v>
          </cell>
          <cell r="H1431" t="str">
            <v>Mühendislik Fakültesi</v>
          </cell>
          <cell r="M1431" t="str">
            <v>SOMALİ</v>
          </cell>
        </row>
        <row r="1432">
          <cell r="E1432" t="str">
            <v>Erkek</v>
          </cell>
          <cell r="H1432" t="str">
            <v>Mühendislik Fakültesi</v>
          </cell>
          <cell r="M1432" t="str">
            <v>KAZAKİSTAN</v>
          </cell>
        </row>
        <row r="1433">
          <cell r="E1433" t="str">
            <v>Erkek</v>
          </cell>
          <cell r="H1433" t="str">
            <v>Mühendislik Fakültesi</v>
          </cell>
          <cell r="M1433" t="str">
            <v>SUDAN</v>
          </cell>
        </row>
        <row r="1434">
          <cell r="E1434" t="str">
            <v>Erkek</v>
          </cell>
          <cell r="H1434" t="str">
            <v>Mühendislik Fakültesi</v>
          </cell>
          <cell r="M1434" t="str">
            <v>SOMALİ</v>
          </cell>
        </row>
        <row r="1435">
          <cell r="E1435" t="str">
            <v>Erkek</v>
          </cell>
          <cell r="H1435" t="str">
            <v>Mühendislik Fakültesi</v>
          </cell>
          <cell r="M1435" t="str">
            <v>ENDONEZYA</v>
          </cell>
        </row>
        <row r="1436">
          <cell r="E1436" t="str">
            <v>Erkek</v>
          </cell>
          <cell r="H1436" t="str">
            <v>Mühendislik Fakültesi</v>
          </cell>
          <cell r="M1436" t="str">
            <v>YEMEN</v>
          </cell>
        </row>
        <row r="1437">
          <cell r="E1437" t="str">
            <v>Erkek</v>
          </cell>
          <cell r="H1437" t="str">
            <v>Mühendislik Fakültesi</v>
          </cell>
          <cell r="M1437" t="str">
            <v>ENDONEZYA</v>
          </cell>
        </row>
        <row r="1438">
          <cell r="E1438" t="str">
            <v>Erkek</v>
          </cell>
          <cell r="H1438" t="str">
            <v>Mühendislik Fakültesi</v>
          </cell>
          <cell r="M1438" t="str">
            <v>KAMERUN</v>
          </cell>
        </row>
        <row r="1439">
          <cell r="E1439" t="str">
            <v>Erkek</v>
          </cell>
          <cell r="H1439" t="str">
            <v>Mühendislik Fakültesi</v>
          </cell>
          <cell r="M1439" t="str">
            <v>YEMEN</v>
          </cell>
        </row>
        <row r="1440">
          <cell r="E1440" t="str">
            <v>Erkek</v>
          </cell>
          <cell r="H1440" t="str">
            <v>Mühendislik Fakültesi</v>
          </cell>
          <cell r="M1440" t="str">
            <v>KAZAKİSTAN</v>
          </cell>
        </row>
        <row r="1441">
          <cell r="E1441" t="str">
            <v>Erkek</v>
          </cell>
          <cell r="H1441" t="str">
            <v>Mühendislik Fakültesi</v>
          </cell>
          <cell r="M1441" t="str">
            <v>ETİOPYA</v>
          </cell>
        </row>
        <row r="1442">
          <cell r="E1442" t="str">
            <v>Erkek</v>
          </cell>
          <cell r="H1442" t="str">
            <v>Mühendislik Fakültesi</v>
          </cell>
          <cell r="M1442" t="str">
            <v>SURİYE</v>
          </cell>
        </row>
        <row r="1443">
          <cell r="E1443" t="str">
            <v>Erkek</v>
          </cell>
          <cell r="H1443" t="str">
            <v>Mühendislik Fakültesi</v>
          </cell>
          <cell r="M1443" t="str">
            <v>KIRGIZİSTAN</v>
          </cell>
        </row>
        <row r="1444">
          <cell r="E1444" t="str">
            <v>Erkek</v>
          </cell>
          <cell r="H1444" t="str">
            <v>Mühendislik Fakültesi</v>
          </cell>
          <cell r="M1444" t="str">
            <v>SUDAN</v>
          </cell>
        </row>
        <row r="1445">
          <cell r="E1445" t="str">
            <v>Erkek</v>
          </cell>
          <cell r="H1445" t="str">
            <v>Mühendislik Fakültesi</v>
          </cell>
          <cell r="M1445" t="str">
            <v>IRAK</v>
          </cell>
        </row>
        <row r="1446">
          <cell r="E1446" t="str">
            <v>Kadın</v>
          </cell>
          <cell r="H1446" t="str">
            <v>Mühendislik Fakültesi</v>
          </cell>
          <cell r="M1446" t="str">
            <v>IRAK</v>
          </cell>
        </row>
        <row r="1447">
          <cell r="E1447" t="str">
            <v>Erkek</v>
          </cell>
          <cell r="H1447" t="str">
            <v>Mühendislik Fakültesi</v>
          </cell>
          <cell r="M1447" t="str">
            <v>MISIR</v>
          </cell>
        </row>
        <row r="1448">
          <cell r="E1448" t="str">
            <v>Erkek</v>
          </cell>
          <cell r="H1448" t="str">
            <v>Mühendislik Fakültesi</v>
          </cell>
          <cell r="M1448" t="str">
            <v>SURİYE</v>
          </cell>
        </row>
        <row r="1449">
          <cell r="E1449" t="str">
            <v>Erkek</v>
          </cell>
          <cell r="H1449" t="str">
            <v>Mühendislik Fakültesi</v>
          </cell>
          <cell r="M1449" t="str">
            <v>SURİYE</v>
          </cell>
        </row>
        <row r="1450">
          <cell r="E1450" t="str">
            <v>Erkek</v>
          </cell>
          <cell r="H1450" t="str">
            <v>Mühendislik Fakültesi</v>
          </cell>
          <cell r="M1450" t="str">
            <v>TÜRKİYE</v>
          </cell>
        </row>
        <row r="1451">
          <cell r="E1451" t="str">
            <v>Erkek</v>
          </cell>
          <cell r="H1451" t="str">
            <v>Mühendislik Fakültesi</v>
          </cell>
          <cell r="M1451" t="str">
            <v>IRAK</v>
          </cell>
        </row>
        <row r="1452">
          <cell r="E1452" t="str">
            <v>Erkek</v>
          </cell>
          <cell r="H1452" t="str">
            <v>Mühendislik Fakültesi</v>
          </cell>
          <cell r="M1452" t="str">
            <v>SURİYE</v>
          </cell>
        </row>
        <row r="1453">
          <cell r="E1453" t="str">
            <v>Erkek</v>
          </cell>
          <cell r="H1453" t="str">
            <v>Mühendislik Fakültesi</v>
          </cell>
          <cell r="M1453" t="str">
            <v>SURİYE</v>
          </cell>
        </row>
        <row r="1454">
          <cell r="E1454" t="str">
            <v>Erkek</v>
          </cell>
          <cell r="H1454" t="str">
            <v>Mühendislik Fakültesi</v>
          </cell>
          <cell r="M1454" t="str">
            <v>SURİYE</v>
          </cell>
        </row>
        <row r="1455">
          <cell r="E1455" t="str">
            <v>Erkek</v>
          </cell>
          <cell r="H1455" t="str">
            <v>Mühendislik Fakültesi</v>
          </cell>
          <cell r="M1455" t="str">
            <v>AFGANİSTAN</v>
          </cell>
        </row>
        <row r="1456">
          <cell r="E1456" t="str">
            <v>Erkek</v>
          </cell>
          <cell r="H1456" t="str">
            <v>Mühendislik Fakültesi</v>
          </cell>
          <cell r="M1456" t="str">
            <v>AFGANİSTAN</v>
          </cell>
        </row>
        <row r="1457">
          <cell r="E1457" t="str">
            <v>Erkek</v>
          </cell>
          <cell r="H1457" t="str">
            <v>Mühendislik Fakültesi</v>
          </cell>
          <cell r="M1457" t="str">
            <v>IRAK</v>
          </cell>
        </row>
        <row r="1458">
          <cell r="E1458" t="str">
            <v>Erkek</v>
          </cell>
          <cell r="H1458" t="str">
            <v>Mühendislik Fakültesi</v>
          </cell>
          <cell r="M1458" t="str">
            <v>BULGARİSTAN</v>
          </cell>
        </row>
        <row r="1459">
          <cell r="E1459" t="str">
            <v>Erkek</v>
          </cell>
          <cell r="H1459" t="str">
            <v>Mühendislik Fakültesi</v>
          </cell>
          <cell r="M1459" t="str">
            <v>SOMALİ</v>
          </cell>
        </row>
        <row r="1460">
          <cell r="E1460" t="str">
            <v>Erkek</v>
          </cell>
          <cell r="H1460" t="str">
            <v>Mühendislik Fakültesi</v>
          </cell>
          <cell r="M1460" t="str">
            <v>IRAK</v>
          </cell>
        </row>
        <row r="1461">
          <cell r="E1461" t="str">
            <v>Kadın</v>
          </cell>
          <cell r="H1461" t="str">
            <v>Mühendislik Fakültesi</v>
          </cell>
          <cell r="M1461" t="str">
            <v>TÜRKİYE</v>
          </cell>
        </row>
        <row r="1462">
          <cell r="E1462" t="str">
            <v>Erkek</v>
          </cell>
          <cell r="H1462" t="str">
            <v>Mühendislik Fakültesi</v>
          </cell>
          <cell r="M1462" t="str">
            <v>SURİYE</v>
          </cell>
        </row>
        <row r="1463">
          <cell r="E1463" t="str">
            <v>Kadın</v>
          </cell>
          <cell r="H1463" t="str">
            <v>Mühendislik Fakültesi</v>
          </cell>
          <cell r="M1463" t="str">
            <v>TÜRKİYE</v>
          </cell>
        </row>
        <row r="1464">
          <cell r="E1464" t="str">
            <v>Kadın</v>
          </cell>
          <cell r="H1464" t="str">
            <v>Mühendislik Fakültesi</v>
          </cell>
          <cell r="M1464" t="str">
            <v>SURİYE</v>
          </cell>
        </row>
        <row r="1465">
          <cell r="E1465" t="str">
            <v>Erkek</v>
          </cell>
          <cell r="H1465" t="str">
            <v>Mühendislik Fakültesi</v>
          </cell>
          <cell r="M1465" t="str">
            <v>SURİYE</v>
          </cell>
        </row>
        <row r="1466">
          <cell r="E1466" t="str">
            <v>Kadın</v>
          </cell>
          <cell r="H1466" t="str">
            <v>Mühendislik Fakültesi</v>
          </cell>
          <cell r="M1466" t="str">
            <v>SURİYE</v>
          </cell>
        </row>
        <row r="1467">
          <cell r="E1467" t="str">
            <v>Erkek</v>
          </cell>
          <cell r="H1467" t="str">
            <v>Mühendislik Fakültesi</v>
          </cell>
          <cell r="M1467" t="str">
            <v>TÜRKİYE</v>
          </cell>
        </row>
        <row r="1468">
          <cell r="E1468" t="str">
            <v>Erkek</v>
          </cell>
          <cell r="H1468" t="str">
            <v>Mühendislik Fakültesi</v>
          </cell>
          <cell r="M1468" t="str">
            <v>IRAK</v>
          </cell>
        </row>
        <row r="1469">
          <cell r="E1469" t="str">
            <v>Erkek</v>
          </cell>
          <cell r="H1469" t="str">
            <v>Mühendislik Fakültesi</v>
          </cell>
          <cell r="M1469" t="str">
            <v>FİLİPİNLER</v>
          </cell>
        </row>
        <row r="1470">
          <cell r="E1470" t="str">
            <v>Erkek</v>
          </cell>
          <cell r="H1470" t="str">
            <v>Mühendislik Fakültesi</v>
          </cell>
          <cell r="M1470" t="str">
            <v>SOMALİ</v>
          </cell>
        </row>
        <row r="1471">
          <cell r="E1471" t="str">
            <v>Erkek</v>
          </cell>
          <cell r="H1471" t="str">
            <v>Mühendislik Fakültesi</v>
          </cell>
          <cell r="M1471" t="str">
            <v>FİLİPİNLER</v>
          </cell>
        </row>
        <row r="1472">
          <cell r="E1472" t="str">
            <v>Kadın</v>
          </cell>
          <cell r="H1472" t="str">
            <v>Mühendislik Fakültesi</v>
          </cell>
          <cell r="M1472" t="str">
            <v>SURİYE</v>
          </cell>
        </row>
        <row r="1473">
          <cell r="E1473" t="str">
            <v>Kadın</v>
          </cell>
          <cell r="H1473" t="str">
            <v>Mühendislik Fakültesi</v>
          </cell>
          <cell r="M1473" t="str">
            <v>SURİYE</v>
          </cell>
        </row>
        <row r="1474">
          <cell r="E1474" t="str">
            <v>Kadın</v>
          </cell>
          <cell r="H1474" t="str">
            <v>Mühendislik Fakültesi</v>
          </cell>
          <cell r="M1474" t="str">
            <v>SURİYE</v>
          </cell>
        </row>
        <row r="1475">
          <cell r="E1475" t="str">
            <v>Kadın</v>
          </cell>
          <cell r="H1475" t="str">
            <v>Mühendislik Fakültesi</v>
          </cell>
          <cell r="M1475" t="str">
            <v>TÜRKİYE</v>
          </cell>
        </row>
        <row r="1476">
          <cell r="E1476" t="str">
            <v>Erkek</v>
          </cell>
          <cell r="H1476" t="str">
            <v>Mühendislik Fakültesi</v>
          </cell>
          <cell r="M1476" t="str">
            <v>FİLİPİNLER</v>
          </cell>
        </row>
        <row r="1477">
          <cell r="E1477" t="str">
            <v>Erkek</v>
          </cell>
          <cell r="H1477" t="str">
            <v>Mühendislik Fakültesi</v>
          </cell>
          <cell r="M1477" t="str">
            <v>FİLİSTİN</v>
          </cell>
        </row>
        <row r="1478">
          <cell r="E1478" t="str">
            <v>Erkek</v>
          </cell>
          <cell r="H1478" t="str">
            <v>Mühendislik Fakültesi</v>
          </cell>
          <cell r="M1478" t="str">
            <v>SURİYE</v>
          </cell>
        </row>
        <row r="1479">
          <cell r="E1479" t="str">
            <v>Erkek</v>
          </cell>
          <cell r="H1479" t="str">
            <v>Mühendislik Fakültesi</v>
          </cell>
          <cell r="M1479" t="str">
            <v>IRAK</v>
          </cell>
        </row>
        <row r="1480">
          <cell r="E1480" t="str">
            <v>Kadın</v>
          </cell>
          <cell r="H1480" t="str">
            <v>Mühendislik Fakültesi</v>
          </cell>
          <cell r="M1480" t="str">
            <v>ENDONEZYA</v>
          </cell>
        </row>
        <row r="1481">
          <cell r="E1481" t="str">
            <v>Kadın</v>
          </cell>
          <cell r="H1481" t="str">
            <v>Mühendislik Fakültesi</v>
          </cell>
          <cell r="M1481" t="str">
            <v>ENDONEZYA</v>
          </cell>
        </row>
        <row r="1482">
          <cell r="E1482" t="str">
            <v>Kadın</v>
          </cell>
          <cell r="H1482" t="str">
            <v>Mühendislik Fakültesi</v>
          </cell>
          <cell r="M1482" t="str">
            <v>SURİYE</v>
          </cell>
        </row>
        <row r="1483">
          <cell r="E1483" t="str">
            <v>Kadın</v>
          </cell>
          <cell r="H1483" t="str">
            <v>Mühendislik Fakültesi</v>
          </cell>
          <cell r="M1483" t="str">
            <v>SURİYE</v>
          </cell>
        </row>
        <row r="1484">
          <cell r="E1484" t="str">
            <v>Kadın</v>
          </cell>
          <cell r="H1484" t="str">
            <v>Mühendislik Fakültesi</v>
          </cell>
          <cell r="M1484" t="str">
            <v>SURİYE</v>
          </cell>
        </row>
        <row r="1485">
          <cell r="E1485" t="str">
            <v>Erkek</v>
          </cell>
          <cell r="H1485" t="str">
            <v>Mühendislik Fakültesi</v>
          </cell>
          <cell r="M1485" t="str">
            <v>TÜRKİYE</v>
          </cell>
        </row>
        <row r="1486">
          <cell r="E1486" t="str">
            <v>Erkek</v>
          </cell>
          <cell r="H1486" t="str">
            <v>Mühendislik Fakültesi</v>
          </cell>
          <cell r="M1486" t="str">
            <v>SURİYE</v>
          </cell>
        </row>
        <row r="1487">
          <cell r="E1487" t="str">
            <v>Kadın</v>
          </cell>
          <cell r="H1487" t="str">
            <v>Mühendislik Fakültesi</v>
          </cell>
          <cell r="M1487" t="str">
            <v>AFGANİSTAN</v>
          </cell>
        </row>
        <row r="1488">
          <cell r="E1488" t="str">
            <v>Erkek</v>
          </cell>
          <cell r="H1488" t="str">
            <v>Mühendislik Fakültesi</v>
          </cell>
          <cell r="M1488" t="str">
            <v>AFGANİSTAN</v>
          </cell>
        </row>
        <row r="1489">
          <cell r="E1489" t="str">
            <v>Kadın</v>
          </cell>
          <cell r="H1489" t="str">
            <v>Mühendislik Fakültesi</v>
          </cell>
          <cell r="M1489" t="str">
            <v>SURİYE</v>
          </cell>
        </row>
        <row r="1490">
          <cell r="E1490" t="str">
            <v>Erkek</v>
          </cell>
          <cell r="H1490" t="str">
            <v>Mühendislik Fakültesi</v>
          </cell>
          <cell r="M1490" t="str">
            <v>SURİYE</v>
          </cell>
        </row>
        <row r="1491">
          <cell r="E1491" t="str">
            <v>Erkek</v>
          </cell>
          <cell r="H1491" t="str">
            <v>Mühendislik Fakültesi</v>
          </cell>
          <cell r="M1491" t="str">
            <v>SURİYE</v>
          </cell>
        </row>
        <row r="1492">
          <cell r="E1492" t="str">
            <v>Erkek</v>
          </cell>
          <cell r="H1492" t="str">
            <v>Mühendislik Fakültesi</v>
          </cell>
          <cell r="M1492" t="str">
            <v>SURİYE</v>
          </cell>
        </row>
        <row r="1493">
          <cell r="E1493" t="str">
            <v>Kadın</v>
          </cell>
          <cell r="H1493" t="str">
            <v>Mühendislik Fakültesi</v>
          </cell>
          <cell r="M1493" t="str">
            <v>SURİYE</v>
          </cell>
        </row>
        <row r="1494">
          <cell r="E1494" t="str">
            <v>Kadın</v>
          </cell>
          <cell r="H1494" t="str">
            <v>Mühendislik Fakültesi</v>
          </cell>
          <cell r="M1494" t="str">
            <v>SURİYE</v>
          </cell>
        </row>
        <row r="1495">
          <cell r="E1495" t="str">
            <v>Kadın</v>
          </cell>
          <cell r="H1495" t="str">
            <v>Mühendislik Fakültesi</v>
          </cell>
          <cell r="M1495" t="str">
            <v>SURİYE</v>
          </cell>
        </row>
        <row r="1496">
          <cell r="E1496" t="str">
            <v>Kadın</v>
          </cell>
          <cell r="H1496" t="str">
            <v>Mühendislik Fakültesi</v>
          </cell>
          <cell r="M1496" t="str">
            <v>TÜRKİYE</v>
          </cell>
        </row>
        <row r="1497">
          <cell r="E1497" t="str">
            <v>Kadın</v>
          </cell>
          <cell r="H1497" t="str">
            <v>Mühendislik Fakültesi</v>
          </cell>
          <cell r="M1497" t="str">
            <v>SURİYE</v>
          </cell>
        </row>
        <row r="1498">
          <cell r="E1498" t="str">
            <v>Kadın</v>
          </cell>
          <cell r="H1498" t="str">
            <v>Mühendislik Fakültesi</v>
          </cell>
          <cell r="M1498" t="str">
            <v>SURİYE</v>
          </cell>
        </row>
        <row r="1499">
          <cell r="E1499" t="str">
            <v>Erkek</v>
          </cell>
          <cell r="H1499" t="str">
            <v>Mühendislik Fakültesi</v>
          </cell>
          <cell r="M1499" t="str">
            <v>SUDAN</v>
          </cell>
        </row>
        <row r="1500">
          <cell r="E1500" t="str">
            <v>Erkek</v>
          </cell>
          <cell r="H1500" t="str">
            <v>Mühendislik Fakültesi</v>
          </cell>
          <cell r="M1500" t="str">
            <v>SUDAN</v>
          </cell>
        </row>
        <row r="1501">
          <cell r="E1501" t="str">
            <v>Erkek</v>
          </cell>
          <cell r="H1501" t="str">
            <v>Mühendislik Fakültesi</v>
          </cell>
          <cell r="M1501" t="str">
            <v>IRAK</v>
          </cell>
        </row>
        <row r="1502">
          <cell r="E1502" t="str">
            <v>Kadın</v>
          </cell>
          <cell r="H1502" t="str">
            <v>Mühendislik Fakültesi</v>
          </cell>
          <cell r="M1502" t="str">
            <v>CEZAYİR</v>
          </cell>
        </row>
        <row r="1503">
          <cell r="E1503" t="str">
            <v>Erkek</v>
          </cell>
          <cell r="H1503" t="str">
            <v>Mühendislik Fakültesi</v>
          </cell>
          <cell r="M1503" t="str">
            <v>IRAK</v>
          </cell>
        </row>
        <row r="1504">
          <cell r="E1504" t="str">
            <v>Erkek</v>
          </cell>
          <cell r="H1504" t="str">
            <v>Mühendislik Fakültesi</v>
          </cell>
          <cell r="M1504" t="str">
            <v>MISIR</v>
          </cell>
        </row>
        <row r="1505">
          <cell r="E1505" t="str">
            <v>Kadın</v>
          </cell>
          <cell r="H1505" t="str">
            <v>Mühendislik Fakültesi</v>
          </cell>
          <cell r="M1505" t="str">
            <v>IRAK</v>
          </cell>
        </row>
        <row r="1506">
          <cell r="E1506" t="str">
            <v>Kadın</v>
          </cell>
          <cell r="H1506" t="str">
            <v>Mühendislik Fakültesi</v>
          </cell>
          <cell r="M1506" t="str">
            <v>GABON</v>
          </cell>
        </row>
        <row r="1507">
          <cell r="E1507" t="str">
            <v>Erkek</v>
          </cell>
          <cell r="H1507" t="str">
            <v>Mühendislik Fakültesi</v>
          </cell>
          <cell r="M1507" t="str">
            <v>MISIR</v>
          </cell>
        </row>
        <row r="1508">
          <cell r="E1508" t="str">
            <v>Erkek</v>
          </cell>
          <cell r="H1508" t="str">
            <v>Mühendislik Fakültesi</v>
          </cell>
          <cell r="M1508" t="str">
            <v>MISIR</v>
          </cell>
        </row>
        <row r="1509">
          <cell r="E1509" t="str">
            <v>Erkek</v>
          </cell>
          <cell r="H1509" t="str">
            <v>Mühendislik Fakültesi</v>
          </cell>
          <cell r="M1509" t="str">
            <v>IRAK</v>
          </cell>
        </row>
        <row r="1510">
          <cell r="E1510" t="str">
            <v>Erkek</v>
          </cell>
          <cell r="H1510" t="str">
            <v>Mühendislik Fakültesi</v>
          </cell>
          <cell r="M1510" t="str">
            <v>ENDONEZYA</v>
          </cell>
        </row>
        <row r="1511">
          <cell r="E1511" t="str">
            <v>Kadın</v>
          </cell>
          <cell r="H1511" t="str">
            <v>Mühendislik Fakültesi</v>
          </cell>
          <cell r="M1511" t="str">
            <v>TÜRKİYE</v>
          </cell>
        </row>
        <row r="1512">
          <cell r="E1512" t="str">
            <v>Kadın</v>
          </cell>
          <cell r="H1512" t="str">
            <v>Mühendislik Fakültesi</v>
          </cell>
          <cell r="M1512" t="str">
            <v>TÜRKİYE</v>
          </cell>
        </row>
        <row r="1513">
          <cell r="E1513" t="str">
            <v>Erkek</v>
          </cell>
          <cell r="H1513" t="str">
            <v>Mühendislik Fakültesi</v>
          </cell>
          <cell r="M1513" t="str">
            <v>TÜRKİYE</v>
          </cell>
        </row>
        <row r="1514">
          <cell r="E1514" t="str">
            <v>Erkek</v>
          </cell>
          <cell r="H1514" t="str">
            <v>Mühendislik Fakültesi</v>
          </cell>
          <cell r="M1514" t="str">
            <v>MISIR</v>
          </cell>
        </row>
        <row r="1515">
          <cell r="E1515" t="str">
            <v>Erkek</v>
          </cell>
          <cell r="H1515" t="str">
            <v>Mühendislik Fakültesi</v>
          </cell>
          <cell r="M1515" t="str">
            <v>SUDAN</v>
          </cell>
        </row>
        <row r="1516">
          <cell r="E1516" t="str">
            <v>Kadın</v>
          </cell>
          <cell r="H1516" t="str">
            <v>Mühendislik Fakültesi</v>
          </cell>
          <cell r="M1516" t="str">
            <v>IRAK</v>
          </cell>
        </row>
        <row r="1517">
          <cell r="E1517" t="str">
            <v>Erkek</v>
          </cell>
          <cell r="H1517" t="str">
            <v>Mühendislik Fakültesi</v>
          </cell>
          <cell r="M1517" t="str">
            <v>KAMERUN</v>
          </cell>
        </row>
        <row r="1518">
          <cell r="E1518" t="str">
            <v>Kadın</v>
          </cell>
          <cell r="H1518" t="str">
            <v>Mühendislik Fakültesi</v>
          </cell>
          <cell r="M1518" t="str">
            <v>MISIR</v>
          </cell>
        </row>
        <row r="1519">
          <cell r="E1519" t="str">
            <v>Erkek</v>
          </cell>
          <cell r="H1519" t="str">
            <v>Mühendislik Fakültesi</v>
          </cell>
          <cell r="M1519" t="str">
            <v>UGANDA</v>
          </cell>
        </row>
        <row r="1520">
          <cell r="E1520" t="str">
            <v>Erkek</v>
          </cell>
          <cell r="H1520" t="str">
            <v>Mühendislik Fakültesi</v>
          </cell>
          <cell r="M1520" t="str">
            <v>YEMEN</v>
          </cell>
        </row>
        <row r="1521">
          <cell r="E1521" t="str">
            <v>Erkek</v>
          </cell>
          <cell r="H1521" t="str">
            <v>Mühendislik Fakültesi</v>
          </cell>
          <cell r="M1521" t="str">
            <v>MISIR</v>
          </cell>
        </row>
        <row r="1522">
          <cell r="E1522" t="str">
            <v>Erkek</v>
          </cell>
          <cell r="H1522" t="str">
            <v>Mühendislik Fakültesi</v>
          </cell>
          <cell r="M1522" t="str">
            <v>MORİTANYA</v>
          </cell>
        </row>
        <row r="1523">
          <cell r="E1523" t="str">
            <v>Erkek</v>
          </cell>
          <cell r="H1523" t="str">
            <v>Mühendislik Fakültesi</v>
          </cell>
          <cell r="M1523" t="str">
            <v>AZERBAYCAN</v>
          </cell>
        </row>
        <row r="1524">
          <cell r="E1524" t="str">
            <v>Erkek</v>
          </cell>
          <cell r="H1524" t="str">
            <v>Mühendislik Fakültesi</v>
          </cell>
          <cell r="M1524" t="str">
            <v>YEMEN</v>
          </cell>
        </row>
        <row r="1525">
          <cell r="E1525" t="str">
            <v>Erkek</v>
          </cell>
          <cell r="H1525" t="str">
            <v>Mühendislik Fakültesi</v>
          </cell>
          <cell r="M1525" t="str">
            <v>ÖZBEKİSTAN</v>
          </cell>
        </row>
        <row r="1526">
          <cell r="E1526" t="str">
            <v>Erkek</v>
          </cell>
          <cell r="H1526" t="str">
            <v>Mühendislik Fakültesi</v>
          </cell>
          <cell r="M1526" t="str">
            <v>SOMALİ</v>
          </cell>
        </row>
        <row r="1527">
          <cell r="E1527" t="str">
            <v>Erkek</v>
          </cell>
          <cell r="H1527" t="str">
            <v>Mühendislik Fakültesi</v>
          </cell>
          <cell r="M1527" t="str">
            <v>MORİTANYA</v>
          </cell>
        </row>
        <row r="1528">
          <cell r="E1528" t="str">
            <v>Erkek</v>
          </cell>
          <cell r="H1528" t="str">
            <v>Mühendislik Fakültesi</v>
          </cell>
          <cell r="M1528" t="str">
            <v>GİNE</v>
          </cell>
        </row>
        <row r="1529">
          <cell r="E1529" t="str">
            <v>Erkek</v>
          </cell>
          <cell r="H1529" t="str">
            <v>Mühendislik Fakültesi</v>
          </cell>
          <cell r="M1529" t="str">
            <v>SURİYE</v>
          </cell>
        </row>
        <row r="1530">
          <cell r="E1530" t="str">
            <v>Erkek</v>
          </cell>
          <cell r="H1530" t="str">
            <v>Mühendislik Fakültesi</v>
          </cell>
          <cell r="M1530" t="str">
            <v>SURİYE</v>
          </cell>
        </row>
        <row r="1531">
          <cell r="E1531" t="str">
            <v>Erkek</v>
          </cell>
          <cell r="H1531" t="str">
            <v>Mühendislik Fakültesi</v>
          </cell>
          <cell r="M1531" t="str">
            <v>ENDONEZYA</v>
          </cell>
        </row>
        <row r="1532">
          <cell r="E1532" t="str">
            <v>Erkek</v>
          </cell>
          <cell r="H1532" t="str">
            <v>Mühendislik Fakültesi</v>
          </cell>
          <cell r="M1532" t="str">
            <v>AZERBAYCAN</v>
          </cell>
        </row>
        <row r="1533">
          <cell r="E1533" t="str">
            <v>Kadın</v>
          </cell>
          <cell r="H1533" t="str">
            <v>Mühendislik Fakültesi</v>
          </cell>
          <cell r="M1533" t="str">
            <v>AFGANİSTAN</v>
          </cell>
        </row>
        <row r="1534">
          <cell r="E1534" t="str">
            <v>Kadın</v>
          </cell>
          <cell r="H1534" t="str">
            <v>Mühendislik Fakültesi</v>
          </cell>
          <cell r="M1534" t="str">
            <v>ENDONEZYA</v>
          </cell>
        </row>
        <row r="1535">
          <cell r="E1535" t="str">
            <v>Erkek</v>
          </cell>
          <cell r="H1535" t="str">
            <v>Mühendislik Fakültesi</v>
          </cell>
          <cell r="M1535" t="str">
            <v>SURİYE</v>
          </cell>
        </row>
        <row r="1536">
          <cell r="E1536" t="str">
            <v>Erkek</v>
          </cell>
          <cell r="H1536" t="str">
            <v>Mühendislik Fakültesi</v>
          </cell>
          <cell r="M1536" t="str">
            <v>AZERBAYCAN</v>
          </cell>
        </row>
        <row r="1537">
          <cell r="E1537" t="str">
            <v>Erkek</v>
          </cell>
          <cell r="H1537" t="str">
            <v>Mühendislik Fakültesi</v>
          </cell>
          <cell r="M1537" t="str">
            <v>MORİTANYA</v>
          </cell>
        </row>
        <row r="1538">
          <cell r="E1538" t="str">
            <v>Erkek</v>
          </cell>
          <cell r="H1538" t="str">
            <v>Mühendislik Fakültesi</v>
          </cell>
          <cell r="M1538" t="str">
            <v>MISIR</v>
          </cell>
        </row>
        <row r="1539">
          <cell r="E1539" t="str">
            <v>Erkek</v>
          </cell>
          <cell r="H1539" t="str">
            <v>Mühendislik Fakültesi</v>
          </cell>
          <cell r="M1539" t="str">
            <v>SUDAN</v>
          </cell>
        </row>
        <row r="1540">
          <cell r="E1540" t="str">
            <v>Kadın</v>
          </cell>
          <cell r="H1540" t="str">
            <v>Mühendislik Fakültesi</v>
          </cell>
          <cell r="M1540" t="str">
            <v>IRAK</v>
          </cell>
        </row>
        <row r="1541">
          <cell r="E1541" t="str">
            <v>Erkek</v>
          </cell>
          <cell r="H1541" t="str">
            <v>Mühendislik Fakültesi</v>
          </cell>
          <cell r="M1541" t="str">
            <v>BURKİNA FASO</v>
          </cell>
        </row>
        <row r="1542">
          <cell r="E1542" t="str">
            <v>Erkek</v>
          </cell>
          <cell r="H1542" t="str">
            <v>Mühendislik Fakültesi</v>
          </cell>
          <cell r="M1542" t="str">
            <v>MALİ</v>
          </cell>
        </row>
        <row r="1543">
          <cell r="E1543" t="str">
            <v>Kadın</v>
          </cell>
          <cell r="H1543" t="str">
            <v>Mühendislik Fakültesi</v>
          </cell>
          <cell r="M1543" t="str">
            <v>ENDONEZYA</v>
          </cell>
        </row>
        <row r="1544">
          <cell r="E1544" t="str">
            <v>Erkek</v>
          </cell>
          <cell r="H1544" t="str">
            <v>Mühendislik Fakültesi</v>
          </cell>
          <cell r="M1544" t="str">
            <v>ENDONEZYA</v>
          </cell>
        </row>
        <row r="1545">
          <cell r="E1545" t="str">
            <v>Erkek</v>
          </cell>
          <cell r="H1545" t="str">
            <v>Mühendislik Fakültesi</v>
          </cell>
          <cell r="M1545" t="str">
            <v>TÜRKİYE</v>
          </cell>
        </row>
        <row r="1546">
          <cell r="E1546" t="str">
            <v>Erkek</v>
          </cell>
          <cell r="H1546" t="str">
            <v>Mühendislik Fakültesi</v>
          </cell>
          <cell r="M1546" t="str">
            <v>YEMEN</v>
          </cell>
        </row>
        <row r="1547">
          <cell r="E1547" t="str">
            <v>Erkek</v>
          </cell>
          <cell r="H1547" t="str">
            <v>Mühendislik Fakültesi</v>
          </cell>
          <cell r="M1547" t="str">
            <v>MISIR</v>
          </cell>
        </row>
        <row r="1548">
          <cell r="E1548" t="str">
            <v>Erkek</v>
          </cell>
          <cell r="H1548" t="str">
            <v>Mühendislik Fakültesi</v>
          </cell>
          <cell r="M1548" t="str">
            <v>SUDAN</v>
          </cell>
        </row>
        <row r="1549">
          <cell r="E1549" t="str">
            <v>Erkek</v>
          </cell>
          <cell r="H1549" t="str">
            <v>Mühendislik Fakültesi</v>
          </cell>
          <cell r="M1549" t="str">
            <v>MISIR</v>
          </cell>
        </row>
        <row r="1550">
          <cell r="E1550" t="str">
            <v>Erkek</v>
          </cell>
          <cell r="H1550" t="str">
            <v>Mühendislik Fakültesi</v>
          </cell>
          <cell r="M1550" t="str">
            <v>SUDAN</v>
          </cell>
        </row>
        <row r="1551">
          <cell r="E1551" t="str">
            <v>Erkek</v>
          </cell>
          <cell r="H1551" t="str">
            <v>Mühendislik Fakültesi</v>
          </cell>
          <cell r="M1551" t="str">
            <v>MISIR</v>
          </cell>
        </row>
        <row r="1552">
          <cell r="E1552" t="str">
            <v>Erkek</v>
          </cell>
          <cell r="H1552" t="str">
            <v>Mühendislik Fakültesi</v>
          </cell>
          <cell r="M1552" t="str">
            <v>MISIR</v>
          </cell>
        </row>
        <row r="1553">
          <cell r="E1553" t="str">
            <v>Erkek</v>
          </cell>
          <cell r="H1553" t="str">
            <v>Mühendislik Fakültesi</v>
          </cell>
          <cell r="M1553" t="str">
            <v>MISIR</v>
          </cell>
        </row>
        <row r="1554">
          <cell r="E1554" t="str">
            <v>Erkek</v>
          </cell>
          <cell r="H1554" t="str">
            <v>Mühendislik Fakültesi</v>
          </cell>
          <cell r="M1554" t="str">
            <v>SURİYE</v>
          </cell>
        </row>
        <row r="1555">
          <cell r="E1555" t="str">
            <v>Erkek</v>
          </cell>
          <cell r="H1555" t="str">
            <v>Mühendislik Fakültesi</v>
          </cell>
          <cell r="M1555" t="str">
            <v>MISIR</v>
          </cell>
        </row>
        <row r="1556">
          <cell r="E1556" t="str">
            <v>Kadın</v>
          </cell>
          <cell r="H1556" t="str">
            <v>Sağlık Bilimleri Enstitüsü</v>
          </cell>
          <cell r="M1556" t="str">
            <v>PAKİSTAN</v>
          </cell>
        </row>
        <row r="1557">
          <cell r="E1557" t="str">
            <v>Kadın</v>
          </cell>
          <cell r="H1557" t="str">
            <v>Sağlık Bilimleri Enstitüsü</v>
          </cell>
          <cell r="M1557" t="str">
            <v>MISIR</v>
          </cell>
        </row>
        <row r="1558">
          <cell r="E1558" t="str">
            <v>Kadın</v>
          </cell>
          <cell r="H1558" t="str">
            <v>Sağlık Bilimleri Enstitüsü</v>
          </cell>
          <cell r="M1558" t="str">
            <v>İRAN</v>
          </cell>
        </row>
        <row r="1559">
          <cell r="E1559" t="str">
            <v>Kadın</v>
          </cell>
          <cell r="H1559" t="str">
            <v>Sağlık Bilimleri Enstitüsü</v>
          </cell>
          <cell r="M1559" t="str">
            <v>TÜRKİYE</v>
          </cell>
        </row>
        <row r="1560">
          <cell r="E1560" t="str">
            <v>Kadın</v>
          </cell>
          <cell r="H1560" t="str">
            <v>Sağlık Bilimleri Enstitüsü</v>
          </cell>
          <cell r="M1560" t="str">
            <v>PAKİSTAN</v>
          </cell>
        </row>
        <row r="1561">
          <cell r="E1561" t="str">
            <v>Erkek</v>
          </cell>
          <cell r="H1561" t="str">
            <v>Sağlık Bilimleri Enstitüsü</v>
          </cell>
          <cell r="M1561" t="str">
            <v>PAKİSTAN</v>
          </cell>
        </row>
        <row r="1562">
          <cell r="E1562" t="str">
            <v>Kadın</v>
          </cell>
          <cell r="H1562" t="str">
            <v>Sağlık Bilimleri Enstitüsü</v>
          </cell>
          <cell r="M1562" t="str">
            <v>PAKİSTAN</v>
          </cell>
        </row>
        <row r="1563">
          <cell r="E1563" t="str">
            <v>Kadın</v>
          </cell>
          <cell r="H1563" t="str">
            <v>Sandıklı Uygulamalı Bilimler Yüksekokulu</v>
          </cell>
          <cell r="M1563" t="str">
            <v>TÜRKİYE</v>
          </cell>
        </row>
        <row r="1564">
          <cell r="E1564" t="str">
            <v>Kadın</v>
          </cell>
          <cell r="H1564" t="str">
            <v>Sandıklı Uygulamalı Bilimler Yüksekokulu</v>
          </cell>
          <cell r="M1564" t="str">
            <v>ÖZBEKİSTAN</v>
          </cell>
        </row>
        <row r="1565">
          <cell r="E1565" t="str">
            <v>Kadın</v>
          </cell>
          <cell r="H1565" t="str">
            <v>Sandıklı Uygulamalı Bilimler Yüksekokulu</v>
          </cell>
          <cell r="M1565" t="str">
            <v>TUNUS</v>
          </cell>
        </row>
        <row r="1566">
          <cell r="E1566" t="str">
            <v>Erkek</v>
          </cell>
          <cell r="H1566" t="str">
            <v>Sandıklı Uygulamalı Bilimler Yüksekokulu</v>
          </cell>
          <cell r="M1566" t="str">
            <v>CAD</v>
          </cell>
        </row>
        <row r="1567">
          <cell r="E1567" t="str">
            <v>Kadın</v>
          </cell>
          <cell r="H1567" t="str">
            <v>Sandıklı Uygulamalı Bilimler Yüksekokulu</v>
          </cell>
          <cell r="M1567" t="str">
            <v>TÜRKİYE</v>
          </cell>
        </row>
        <row r="1568">
          <cell r="E1568" t="str">
            <v>Kadın</v>
          </cell>
          <cell r="H1568" t="str">
            <v>Sandıklı Uygulamalı Bilimler Yüksekokulu</v>
          </cell>
          <cell r="M1568" t="str">
            <v>TÜRKİYE</v>
          </cell>
        </row>
        <row r="1569">
          <cell r="E1569" t="str">
            <v>Erkek</v>
          </cell>
          <cell r="H1569" t="str">
            <v>Sandıklı Uygulamalı Bilimler Yüksekokulu</v>
          </cell>
          <cell r="M1569" t="str">
            <v>AZERBAYCAN</v>
          </cell>
        </row>
        <row r="1570">
          <cell r="E1570" t="str">
            <v>Erkek</v>
          </cell>
          <cell r="H1570" t="str">
            <v>Sandıklı Uygulamalı Bilimler Yüksekokulu</v>
          </cell>
          <cell r="M1570" t="str">
            <v>ENDONEZYA</v>
          </cell>
        </row>
        <row r="1571">
          <cell r="E1571" t="str">
            <v>Erkek</v>
          </cell>
          <cell r="H1571" t="str">
            <v>Sandıklı Uygulamalı Bilimler Yüksekokulu</v>
          </cell>
          <cell r="M1571" t="str">
            <v>KAMERUN</v>
          </cell>
        </row>
        <row r="1572">
          <cell r="E1572" t="str">
            <v>Kadın</v>
          </cell>
          <cell r="H1572" t="str">
            <v>Sosyal Bilimler Enstitüsü</v>
          </cell>
          <cell r="M1572" t="str">
            <v>TÜRKMENİSTAN</v>
          </cell>
        </row>
        <row r="1573">
          <cell r="E1573" t="str">
            <v>Erkek</v>
          </cell>
          <cell r="H1573" t="str">
            <v>Sosyal Bilimler Enstitüsü</v>
          </cell>
          <cell r="M1573" t="str">
            <v>AZERBAYCAN</v>
          </cell>
        </row>
        <row r="1574">
          <cell r="E1574" t="str">
            <v>Erkek</v>
          </cell>
          <cell r="H1574" t="str">
            <v>Sosyal Bilimler Enstitüsü</v>
          </cell>
          <cell r="M1574" t="str">
            <v>SENEGAL</v>
          </cell>
        </row>
        <row r="1575">
          <cell r="E1575" t="str">
            <v>Kadın</v>
          </cell>
          <cell r="H1575" t="str">
            <v>Sosyal Bilimler Enstitüsü</v>
          </cell>
          <cell r="M1575" t="str">
            <v>SURİYE</v>
          </cell>
        </row>
        <row r="1576">
          <cell r="E1576" t="str">
            <v>Kadın</v>
          </cell>
          <cell r="H1576" t="str">
            <v>Sosyal Bilimler Enstitüsü</v>
          </cell>
          <cell r="M1576" t="str">
            <v>AFGANİSTAN</v>
          </cell>
        </row>
        <row r="1577">
          <cell r="E1577" t="str">
            <v>Erkek</v>
          </cell>
          <cell r="H1577" t="str">
            <v>Sosyal Bilimler Enstitüsü</v>
          </cell>
          <cell r="M1577" t="str">
            <v>KAMERUN</v>
          </cell>
        </row>
        <row r="1578">
          <cell r="E1578" t="str">
            <v>Erkek</v>
          </cell>
          <cell r="H1578" t="str">
            <v>Sosyal Bilimler Enstitüsü</v>
          </cell>
          <cell r="M1578" t="str">
            <v>AFGANİSTAN</v>
          </cell>
        </row>
        <row r="1579">
          <cell r="E1579" t="str">
            <v>Kadın</v>
          </cell>
          <cell r="H1579" t="str">
            <v>Sosyal Bilimler Enstitüsü</v>
          </cell>
          <cell r="M1579" t="str">
            <v>YEMEN</v>
          </cell>
        </row>
        <row r="1580">
          <cell r="E1580" t="str">
            <v>Kadın</v>
          </cell>
          <cell r="H1580" t="str">
            <v>Sosyal Bilimler Enstitüsü</v>
          </cell>
          <cell r="M1580" t="str">
            <v>KAZAKİSTAN</v>
          </cell>
        </row>
        <row r="1581">
          <cell r="E1581" t="str">
            <v>Erkek</v>
          </cell>
          <cell r="H1581" t="str">
            <v>Sosyal Bilimler Enstitüsü</v>
          </cell>
          <cell r="M1581" t="str">
            <v>AFGANİSTAN</v>
          </cell>
        </row>
        <row r="1582">
          <cell r="E1582" t="str">
            <v>Erkek</v>
          </cell>
          <cell r="H1582" t="str">
            <v>Sosyal Bilimler Enstitüsü</v>
          </cell>
          <cell r="M1582" t="str">
            <v>FİLİSTİN</v>
          </cell>
        </row>
        <row r="1583">
          <cell r="E1583" t="str">
            <v>Erkek</v>
          </cell>
          <cell r="H1583" t="str">
            <v>Sosyal Bilimler Enstitüsü</v>
          </cell>
          <cell r="M1583" t="str">
            <v>AFGANİSTAN</v>
          </cell>
        </row>
        <row r="1584">
          <cell r="E1584" t="str">
            <v>Erkek</v>
          </cell>
          <cell r="H1584" t="str">
            <v>Sosyal Bilimler Enstitüsü</v>
          </cell>
          <cell r="M1584" t="str">
            <v>AZERBAYCAN</v>
          </cell>
        </row>
        <row r="1585">
          <cell r="E1585" t="str">
            <v>Kadın</v>
          </cell>
          <cell r="H1585" t="str">
            <v>Sosyal Bilimler Enstitüsü</v>
          </cell>
          <cell r="M1585" t="str">
            <v>SOMALİ</v>
          </cell>
        </row>
        <row r="1586">
          <cell r="E1586" t="str">
            <v>Kadın</v>
          </cell>
          <cell r="H1586" t="str">
            <v>Sosyal Bilimler Enstitüsü</v>
          </cell>
          <cell r="M1586" t="str">
            <v>SOMALİ</v>
          </cell>
        </row>
        <row r="1587">
          <cell r="E1587" t="str">
            <v>Kadın</v>
          </cell>
          <cell r="H1587" t="str">
            <v>Sosyal Bilimler Enstitüsü</v>
          </cell>
          <cell r="M1587" t="str">
            <v>KAZAKİSTAN</v>
          </cell>
        </row>
        <row r="1588">
          <cell r="E1588" t="str">
            <v>Erkek</v>
          </cell>
          <cell r="H1588" t="str">
            <v>Sosyal Bilimler Enstitüsü</v>
          </cell>
          <cell r="M1588" t="str">
            <v>KAZAKİSTAN</v>
          </cell>
        </row>
        <row r="1589">
          <cell r="E1589" t="str">
            <v>Erkek</v>
          </cell>
          <cell r="H1589" t="str">
            <v>Sosyal Bilimler Enstitüsü</v>
          </cell>
          <cell r="M1589" t="str">
            <v>AFGANİSTAN</v>
          </cell>
        </row>
        <row r="1590">
          <cell r="E1590" t="str">
            <v>Erkek</v>
          </cell>
          <cell r="H1590" t="str">
            <v>Sosyal Bilimler Enstitüsü</v>
          </cell>
          <cell r="M1590" t="str">
            <v>ENDONEZYA</v>
          </cell>
        </row>
        <row r="1591">
          <cell r="E1591" t="str">
            <v>Erkek</v>
          </cell>
          <cell r="H1591" t="str">
            <v>Sosyal Bilimler Enstitüsü</v>
          </cell>
          <cell r="M1591" t="str">
            <v>AZERBAYCAN</v>
          </cell>
        </row>
        <row r="1592">
          <cell r="E1592" t="str">
            <v>Erkek</v>
          </cell>
          <cell r="H1592" t="str">
            <v>Sosyal Bilimler Enstitüsü</v>
          </cell>
          <cell r="M1592" t="str">
            <v>AFGANİSTAN</v>
          </cell>
        </row>
        <row r="1593">
          <cell r="E1593" t="str">
            <v>Erkek</v>
          </cell>
          <cell r="H1593" t="str">
            <v>Sosyal Bilimler Enstitüsü</v>
          </cell>
          <cell r="M1593" t="str">
            <v>SENEGAL</v>
          </cell>
        </row>
        <row r="1594">
          <cell r="E1594" t="str">
            <v>Kadın</v>
          </cell>
          <cell r="H1594" t="str">
            <v>Sosyal Bilimler Enstitüsü</v>
          </cell>
          <cell r="M1594" t="str">
            <v>AZERBAYCAN</v>
          </cell>
        </row>
        <row r="1595">
          <cell r="E1595" t="str">
            <v>Kadın</v>
          </cell>
          <cell r="H1595" t="str">
            <v>Sosyal Bilimler Enstitüsü</v>
          </cell>
          <cell r="M1595" t="str">
            <v>AZERBAYCAN</v>
          </cell>
        </row>
        <row r="1596">
          <cell r="E1596" t="str">
            <v>Erkek</v>
          </cell>
          <cell r="H1596" t="str">
            <v>Sosyal Bilimler Enstitüsü</v>
          </cell>
          <cell r="M1596" t="str">
            <v>AZERBAYCAN</v>
          </cell>
        </row>
        <row r="1597">
          <cell r="E1597" t="str">
            <v>Kadın</v>
          </cell>
          <cell r="H1597" t="str">
            <v>Sosyal Bilimler Enstitüsü</v>
          </cell>
          <cell r="M1597" t="str">
            <v>TOGO</v>
          </cell>
        </row>
        <row r="1598">
          <cell r="E1598" t="str">
            <v>Erkek</v>
          </cell>
          <cell r="H1598" t="str">
            <v>Sosyal Bilimler Enstitüsü</v>
          </cell>
          <cell r="M1598" t="str">
            <v>AZERBAYCAN</v>
          </cell>
        </row>
        <row r="1599">
          <cell r="E1599" t="str">
            <v>Kadın</v>
          </cell>
          <cell r="H1599" t="str">
            <v>Sosyal Bilimler Enstitüsü</v>
          </cell>
          <cell r="M1599" t="str">
            <v>SURİYE</v>
          </cell>
        </row>
        <row r="1600">
          <cell r="E1600" t="str">
            <v>Kadın</v>
          </cell>
          <cell r="H1600" t="str">
            <v>Sosyal Bilimler Enstitüsü</v>
          </cell>
          <cell r="M1600" t="str">
            <v>IRAK</v>
          </cell>
        </row>
        <row r="1601">
          <cell r="E1601" t="str">
            <v>Kadın</v>
          </cell>
          <cell r="H1601" t="str">
            <v>Sosyal Bilimler Enstitüsü</v>
          </cell>
          <cell r="M1601" t="str">
            <v>AFGANİSTAN</v>
          </cell>
        </row>
        <row r="1602">
          <cell r="E1602" t="str">
            <v>Erkek</v>
          </cell>
          <cell r="H1602" t="str">
            <v>Sosyal Bilimler Enstitüsü</v>
          </cell>
          <cell r="M1602" t="str">
            <v>AFGANİSTAN</v>
          </cell>
        </row>
        <row r="1603">
          <cell r="E1603" t="str">
            <v>Erkek</v>
          </cell>
          <cell r="H1603" t="str">
            <v>Sosyal Bilimler Enstitüsü</v>
          </cell>
          <cell r="M1603" t="str">
            <v>ZİMBABVE</v>
          </cell>
        </row>
        <row r="1604">
          <cell r="E1604" t="str">
            <v>Erkek</v>
          </cell>
          <cell r="H1604" t="str">
            <v>Sosyal Bilimler Enstitüsü</v>
          </cell>
          <cell r="M1604" t="str">
            <v>AZERBAYCAN</v>
          </cell>
        </row>
        <row r="1605">
          <cell r="E1605" t="str">
            <v>Kadın</v>
          </cell>
          <cell r="H1605" t="str">
            <v>Sosyal Bilimler Enstitüsü</v>
          </cell>
          <cell r="M1605" t="str">
            <v>SURİYE</v>
          </cell>
        </row>
        <row r="1606">
          <cell r="E1606" t="str">
            <v>Erkek</v>
          </cell>
          <cell r="H1606" t="str">
            <v>Sosyal Bilimler Enstitüsü</v>
          </cell>
          <cell r="M1606" t="str">
            <v>AZERBAYCAN</v>
          </cell>
        </row>
        <row r="1607">
          <cell r="E1607" t="str">
            <v>Erkek</v>
          </cell>
          <cell r="H1607" t="str">
            <v>Sosyal Bilimler Enstitüsü</v>
          </cell>
          <cell r="M1607" t="str">
            <v>AZERBAYCAN</v>
          </cell>
        </row>
        <row r="1608">
          <cell r="E1608" t="str">
            <v>Kadın</v>
          </cell>
          <cell r="H1608" t="str">
            <v>Sosyal Bilimler Enstitüsü</v>
          </cell>
          <cell r="M1608" t="str">
            <v>MORİTANYA</v>
          </cell>
        </row>
        <row r="1609">
          <cell r="E1609" t="str">
            <v>Kadın</v>
          </cell>
          <cell r="H1609" t="str">
            <v>Sosyal Bilimler Enstitüsü</v>
          </cell>
          <cell r="M1609" t="str">
            <v>POLONYA</v>
          </cell>
        </row>
        <row r="1610">
          <cell r="E1610" t="str">
            <v>Kadın</v>
          </cell>
          <cell r="H1610" t="str">
            <v>Sosyal Bilimler Enstitüsü</v>
          </cell>
          <cell r="M1610" t="str">
            <v>MISIR</v>
          </cell>
        </row>
        <row r="1611">
          <cell r="E1611" t="str">
            <v>Kadın</v>
          </cell>
          <cell r="H1611" t="str">
            <v>Sosyal Bilimler Enstitüsü</v>
          </cell>
          <cell r="M1611" t="str">
            <v>İRAN</v>
          </cell>
        </row>
        <row r="1612">
          <cell r="E1612" t="str">
            <v>Kadın</v>
          </cell>
          <cell r="H1612" t="str">
            <v>Sosyal Bilimler Enstitüsü</v>
          </cell>
          <cell r="M1612" t="str">
            <v>SURİYE</v>
          </cell>
        </row>
        <row r="1613">
          <cell r="E1613" t="str">
            <v>Erkek</v>
          </cell>
          <cell r="H1613" t="str">
            <v>Sosyal Bilimler Enstitüsü</v>
          </cell>
          <cell r="M1613" t="str">
            <v>TÜRKMENİSTAN</v>
          </cell>
        </row>
        <row r="1614">
          <cell r="E1614" t="str">
            <v>Kadın</v>
          </cell>
          <cell r="H1614" t="str">
            <v>Sosyal Bilimler Enstitüsü</v>
          </cell>
          <cell r="M1614" t="str">
            <v>AFGANİSTAN</v>
          </cell>
        </row>
        <row r="1615">
          <cell r="E1615" t="str">
            <v>Kadın</v>
          </cell>
          <cell r="H1615" t="str">
            <v>Sosyal Bilimler Enstitüsü</v>
          </cell>
          <cell r="M1615" t="str">
            <v>TÜRKMENİSTAN</v>
          </cell>
        </row>
        <row r="1616">
          <cell r="E1616" t="str">
            <v>Kadın</v>
          </cell>
          <cell r="H1616" t="str">
            <v>Sosyal Bilimler Enstitüsü</v>
          </cell>
          <cell r="M1616" t="str">
            <v>KAZAKİSTAN</v>
          </cell>
        </row>
        <row r="1617">
          <cell r="E1617" t="str">
            <v>Kadın</v>
          </cell>
          <cell r="H1617" t="str">
            <v>Sosyal Bilimler Enstitüsü</v>
          </cell>
          <cell r="M1617" t="str">
            <v>AZERBAYCAN</v>
          </cell>
        </row>
        <row r="1618">
          <cell r="E1618" t="str">
            <v>Kadın</v>
          </cell>
          <cell r="H1618" t="str">
            <v>Sosyal Bilimler Enstitüsü</v>
          </cell>
          <cell r="M1618" t="str">
            <v>AZERBAYCAN</v>
          </cell>
        </row>
        <row r="1619">
          <cell r="E1619" t="str">
            <v>Kadın</v>
          </cell>
          <cell r="H1619" t="str">
            <v>Sosyal Bilimler Enstitüsü</v>
          </cell>
          <cell r="M1619" t="str">
            <v>AZERBAYCAN</v>
          </cell>
        </row>
        <row r="1620">
          <cell r="E1620" t="str">
            <v>Erkek</v>
          </cell>
          <cell r="H1620" t="str">
            <v>Sosyal Bilimler Enstitüsü</v>
          </cell>
          <cell r="M1620" t="str">
            <v>AFGANİSTAN</v>
          </cell>
        </row>
        <row r="1621">
          <cell r="E1621" t="str">
            <v>Erkek</v>
          </cell>
          <cell r="H1621" t="str">
            <v>Sosyal Bilimler Enstitüsü</v>
          </cell>
          <cell r="M1621" t="str">
            <v>AFGANİSTAN</v>
          </cell>
        </row>
        <row r="1622">
          <cell r="E1622" t="str">
            <v>Erkek</v>
          </cell>
          <cell r="H1622" t="str">
            <v>Sosyal Bilimler Enstitüsü</v>
          </cell>
          <cell r="M1622" t="str">
            <v>TÜRKİYE</v>
          </cell>
        </row>
        <row r="1623">
          <cell r="E1623" t="str">
            <v>Erkek</v>
          </cell>
          <cell r="H1623" t="str">
            <v>Sosyal Bilimler Enstitüsü</v>
          </cell>
          <cell r="M1623" t="str">
            <v>ENDONEZYA</v>
          </cell>
        </row>
        <row r="1624">
          <cell r="E1624" t="str">
            <v>Kadın</v>
          </cell>
          <cell r="H1624" t="str">
            <v>Sosyal Bilimler Enstitüsü</v>
          </cell>
          <cell r="M1624" t="str">
            <v>AZERBAYCAN</v>
          </cell>
        </row>
        <row r="1625">
          <cell r="E1625" t="str">
            <v>Erkek</v>
          </cell>
          <cell r="H1625" t="str">
            <v>Sosyal Bilimler Enstitüsü</v>
          </cell>
          <cell r="M1625" t="str">
            <v>AZERBAYCAN</v>
          </cell>
        </row>
        <row r="1626">
          <cell r="E1626" t="str">
            <v>Erkek</v>
          </cell>
          <cell r="H1626" t="str">
            <v>Sosyal Bilimler Enstitüsü</v>
          </cell>
          <cell r="M1626" t="str">
            <v>AZERBAYCAN</v>
          </cell>
        </row>
        <row r="1627">
          <cell r="E1627" t="str">
            <v>Erkek</v>
          </cell>
          <cell r="H1627" t="str">
            <v>Sosyal Bilimler Enstitüsü</v>
          </cell>
          <cell r="M1627" t="str">
            <v>TÜRKİYE</v>
          </cell>
        </row>
        <row r="1628">
          <cell r="E1628" t="str">
            <v>Kadın</v>
          </cell>
          <cell r="H1628" t="str">
            <v>Sosyal Bilimler Enstitüsü</v>
          </cell>
          <cell r="M1628" t="str">
            <v>KOMOROLAR</v>
          </cell>
        </row>
        <row r="1629">
          <cell r="E1629" t="str">
            <v>Erkek</v>
          </cell>
          <cell r="H1629" t="str">
            <v>Sosyal Bilimler Enstitüsü</v>
          </cell>
          <cell r="M1629" t="str">
            <v>TÜRKMENİSTAN</v>
          </cell>
        </row>
        <row r="1630">
          <cell r="E1630" t="str">
            <v>Erkek</v>
          </cell>
          <cell r="H1630" t="str">
            <v>Sosyal Bilimler Enstitüsü</v>
          </cell>
          <cell r="M1630" t="str">
            <v>AZERBAYCAN</v>
          </cell>
        </row>
        <row r="1631">
          <cell r="E1631" t="str">
            <v>Erkek</v>
          </cell>
          <cell r="H1631" t="str">
            <v>Sosyal Bilimler Enstitüsü</v>
          </cell>
          <cell r="M1631" t="str">
            <v>CİBUTİ</v>
          </cell>
        </row>
        <row r="1632">
          <cell r="E1632" t="str">
            <v>Erkek</v>
          </cell>
          <cell r="H1632" t="str">
            <v>Spor Bilimleri Fakültesi</v>
          </cell>
          <cell r="M1632" t="str">
            <v>SURİYE</v>
          </cell>
        </row>
        <row r="1633">
          <cell r="E1633" t="str">
            <v>Erkek</v>
          </cell>
          <cell r="H1633" t="str">
            <v>Spor Bilimleri Fakültesi</v>
          </cell>
          <cell r="M1633" t="str">
            <v>UKRAYNA</v>
          </cell>
        </row>
        <row r="1634">
          <cell r="E1634" t="str">
            <v>Kadın</v>
          </cell>
          <cell r="H1634" t="str">
            <v>Spor Bilimleri Fakültesi</v>
          </cell>
          <cell r="M1634" t="str">
            <v>KAZAKİSTAN</v>
          </cell>
        </row>
        <row r="1635">
          <cell r="E1635" t="str">
            <v>Erkek</v>
          </cell>
          <cell r="H1635" t="str">
            <v>Spor Bilimleri Fakültesi</v>
          </cell>
          <cell r="M1635" t="str">
            <v>KAMERUN</v>
          </cell>
        </row>
        <row r="1636">
          <cell r="E1636" t="str">
            <v>Erkek</v>
          </cell>
          <cell r="H1636" t="str">
            <v>Spor Bilimleri Fakültesi</v>
          </cell>
          <cell r="M1636" t="str">
            <v>İRAN</v>
          </cell>
        </row>
        <row r="1637">
          <cell r="E1637" t="str">
            <v>Kadın</v>
          </cell>
          <cell r="H1637" t="str">
            <v>Spor Bilimleri Fakültesi</v>
          </cell>
          <cell r="M1637" t="str">
            <v>A.B.D.</v>
          </cell>
        </row>
        <row r="1638">
          <cell r="E1638" t="str">
            <v>Erkek</v>
          </cell>
          <cell r="H1638" t="str">
            <v>Spor Bilimleri Fakültesi</v>
          </cell>
          <cell r="M1638" t="str">
            <v>AZERBAYCAN</v>
          </cell>
        </row>
        <row r="1639">
          <cell r="E1639" t="str">
            <v>Erkek</v>
          </cell>
          <cell r="H1639" t="str">
            <v>Spor Bilimleri Fakültesi</v>
          </cell>
          <cell r="M1639" t="str">
            <v>TÜRKMENİSTAN</v>
          </cell>
        </row>
        <row r="1640">
          <cell r="E1640" t="str">
            <v>Erkek</v>
          </cell>
          <cell r="H1640" t="str">
            <v>Spor Bilimleri Fakültesi</v>
          </cell>
          <cell r="M1640" t="str">
            <v>AZERBAYCAN</v>
          </cell>
        </row>
        <row r="1641">
          <cell r="E1641" t="str">
            <v>Erkek</v>
          </cell>
          <cell r="H1641" t="str">
            <v>Spor Bilimleri Fakültesi</v>
          </cell>
          <cell r="M1641" t="str">
            <v>SURİYE</v>
          </cell>
        </row>
        <row r="1642">
          <cell r="E1642" t="str">
            <v>Erkek</v>
          </cell>
          <cell r="H1642" t="str">
            <v>Spor Bilimleri Fakültesi</v>
          </cell>
          <cell r="M1642" t="str">
            <v>AVUSTURYA</v>
          </cell>
        </row>
        <row r="1643">
          <cell r="E1643" t="str">
            <v>Erkek</v>
          </cell>
          <cell r="H1643" t="str">
            <v>Spor Bilimleri Fakültesi</v>
          </cell>
          <cell r="M1643" t="str">
            <v>AZERBAYCAN</v>
          </cell>
        </row>
        <row r="1644">
          <cell r="E1644" t="str">
            <v>Erkek</v>
          </cell>
          <cell r="H1644" t="str">
            <v>Spor Bilimleri Fakültesi</v>
          </cell>
          <cell r="M1644" t="str">
            <v>AFGANİSTAN</v>
          </cell>
        </row>
        <row r="1645">
          <cell r="E1645" t="str">
            <v>Erkek</v>
          </cell>
          <cell r="H1645" t="str">
            <v>Spor Bilimleri Fakültesi</v>
          </cell>
          <cell r="M1645" t="str">
            <v>AZERBAYCAN</v>
          </cell>
        </row>
        <row r="1646">
          <cell r="E1646" t="str">
            <v>Erkek</v>
          </cell>
          <cell r="H1646" t="str">
            <v>Spor Bilimleri Fakültesi</v>
          </cell>
          <cell r="M1646" t="str">
            <v>TÜRKİYE</v>
          </cell>
        </row>
        <row r="1647">
          <cell r="E1647" t="str">
            <v>Erkek</v>
          </cell>
          <cell r="H1647" t="str">
            <v>Spor Bilimleri Fakültesi</v>
          </cell>
          <cell r="M1647" t="str">
            <v>AZERBAYCAN</v>
          </cell>
        </row>
        <row r="1648">
          <cell r="E1648" t="str">
            <v>Erkek</v>
          </cell>
          <cell r="H1648" t="str">
            <v>Spor Bilimleri Fakültesi</v>
          </cell>
          <cell r="M1648" t="str">
            <v>MISIR</v>
          </cell>
        </row>
        <row r="1649">
          <cell r="E1649" t="str">
            <v>Erkek</v>
          </cell>
          <cell r="H1649" t="str">
            <v>Teknoloji Fakültesi</v>
          </cell>
          <cell r="M1649" t="str">
            <v>YEMEN</v>
          </cell>
        </row>
        <row r="1650">
          <cell r="E1650" t="str">
            <v>Erkek</v>
          </cell>
          <cell r="H1650" t="str">
            <v>Teknoloji Fakültesi</v>
          </cell>
          <cell r="M1650" t="str">
            <v>SURİYE</v>
          </cell>
        </row>
        <row r="1651">
          <cell r="E1651" t="str">
            <v>Erkek</v>
          </cell>
          <cell r="H1651" t="str">
            <v>Teknoloji Fakültesi</v>
          </cell>
          <cell r="M1651" t="str">
            <v>YEMEN</v>
          </cell>
        </row>
        <row r="1652">
          <cell r="E1652" t="str">
            <v>Kadın</v>
          </cell>
          <cell r="H1652" t="str">
            <v>Teknoloji Fakültesi</v>
          </cell>
          <cell r="M1652" t="str">
            <v>CİBUTİ</v>
          </cell>
        </row>
        <row r="1653">
          <cell r="E1653" t="str">
            <v>Erkek</v>
          </cell>
          <cell r="H1653" t="str">
            <v>Teknoloji Fakültesi</v>
          </cell>
          <cell r="M1653" t="str">
            <v>ÖZBEKİSTAN</v>
          </cell>
        </row>
        <row r="1654">
          <cell r="E1654" t="str">
            <v>Erkek</v>
          </cell>
          <cell r="H1654" t="str">
            <v>Teknoloji Fakültesi</v>
          </cell>
          <cell r="M1654" t="str">
            <v>ALMANYA</v>
          </cell>
        </row>
        <row r="1655">
          <cell r="E1655" t="str">
            <v>Erkek</v>
          </cell>
          <cell r="H1655" t="str">
            <v>Teknoloji Fakültesi</v>
          </cell>
          <cell r="M1655" t="str">
            <v>KAZAKİSTAN</v>
          </cell>
        </row>
        <row r="1656">
          <cell r="E1656" t="str">
            <v>Erkek</v>
          </cell>
          <cell r="H1656" t="str">
            <v>Teknoloji Fakültesi</v>
          </cell>
          <cell r="M1656" t="str">
            <v>CİBUTİ</v>
          </cell>
        </row>
        <row r="1657">
          <cell r="E1657" t="str">
            <v>Erkek</v>
          </cell>
          <cell r="H1657" t="str">
            <v>Teknoloji Fakültesi</v>
          </cell>
          <cell r="M1657" t="str">
            <v>MISIR</v>
          </cell>
        </row>
        <row r="1658">
          <cell r="E1658" t="str">
            <v>Erkek</v>
          </cell>
          <cell r="H1658" t="str">
            <v>Teknoloji Fakültesi</v>
          </cell>
          <cell r="M1658" t="str">
            <v>TÜRKİYE</v>
          </cell>
        </row>
        <row r="1659">
          <cell r="E1659" t="str">
            <v>Erkek</v>
          </cell>
          <cell r="H1659" t="str">
            <v>Teknoloji Fakültesi</v>
          </cell>
          <cell r="M1659" t="str">
            <v>KAZAKİSTAN</v>
          </cell>
        </row>
        <row r="1660">
          <cell r="E1660" t="str">
            <v>Erkek</v>
          </cell>
          <cell r="H1660" t="str">
            <v>Teknoloji Fakültesi</v>
          </cell>
          <cell r="M1660" t="str">
            <v>SURİYE</v>
          </cell>
        </row>
        <row r="1661">
          <cell r="E1661" t="str">
            <v>Erkek</v>
          </cell>
          <cell r="H1661" t="str">
            <v>Teknoloji Fakültesi</v>
          </cell>
          <cell r="M1661" t="str">
            <v>IRAK</v>
          </cell>
        </row>
        <row r="1662">
          <cell r="E1662" t="str">
            <v>Erkek</v>
          </cell>
          <cell r="H1662" t="str">
            <v>Teknoloji Fakültesi</v>
          </cell>
          <cell r="M1662" t="str">
            <v>KAMERUN</v>
          </cell>
        </row>
        <row r="1663">
          <cell r="E1663" t="str">
            <v>Erkek</v>
          </cell>
          <cell r="H1663" t="str">
            <v>Teknoloji Fakültesi</v>
          </cell>
          <cell r="M1663" t="str">
            <v>SURİYE</v>
          </cell>
        </row>
        <row r="1664">
          <cell r="E1664" t="str">
            <v>Kadın</v>
          </cell>
          <cell r="H1664" t="str">
            <v>Teknoloji Fakültesi</v>
          </cell>
          <cell r="M1664" t="str">
            <v>SURİYE</v>
          </cell>
        </row>
        <row r="1665">
          <cell r="E1665" t="str">
            <v>Erkek</v>
          </cell>
          <cell r="H1665" t="str">
            <v>Teknoloji Fakültesi</v>
          </cell>
          <cell r="M1665" t="str">
            <v>SURİYE</v>
          </cell>
        </row>
        <row r="1666">
          <cell r="E1666" t="str">
            <v>Erkek</v>
          </cell>
          <cell r="H1666" t="str">
            <v>Teknoloji Fakültesi</v>
          </cell>
          <cell r="M1666" t="str">
            <v>SUDAN</v>
          </cell>
        </row>
        <row r="1667">
          <cell r="E1667" t="str">
            <v>Erkek</v>
          </cell>
          <cell r="H1667" t="str">
            <v>Teknoloji Fakültesi</v>
          </cell>
          <cell r="M1667" t="str">
            <v>KOMOROLAR</v>
          </cell>
        </row>
        <row r="1668">
          <cell r="E1668" t="str">
            <v>Erkek</v>
          </cell>
          <cell r="H1668" t="str">
            <v>Teknoloji Fakültesi</v>
          </cell>
          <cell r="M1668" t="str">
            <v>AFGANİSTAN</v>
          </cell>
        </row>
        <row r="1669">
          <cell r="E1669" t="str">
            <v>Kadın</v>
          </cell>
          <cell r="H1669" t="str">
            <v>Teknoloji Fakültesi</v>
          </cell>
          <cell r="M1669" t="str">
            <v>FİLİSTİN</v>
          </cell>
        </row>
        <row r="1670">
          <cell r="E1670" t="str">
            <v>Erkek</v>
          </cell>
          <cell r="H1670" t="str">
            <v>Teknoloji Fakültesi</v>
          </cell>
          <cell r="M1670" t="str">
            <v>TÜRKİYE</v>
          </cell>
        </row>
        <row r="1671">
          <cell r="E1671" t="str">
            <v>Erkek</v>
          </cell>
          <cell r="H1671" t="str">
            <v>Teknoloji Fakültesi</v>
          </cell>
          <cell r="M1671" t="str">
            <v>MISIR</v>
          </cell>
        </row>
        <row r="1672">
          <cell r="E1672" t="str">
            <v>Erkek</v>
          </cell>
          <cell r="H1672" t="str">
            <v>Teknoloji Fakültesi</v>
          </cell>
          <cell r="M1672" t="str">
            <v>FİLİSTİN</v>
          </cell>
        </row>
        <row r="1673">
          <cell r="E1673" t="str">
            <v>Erkek</v>
          </cell>
          <cell r="H1673" t="str">
            <v>Teknoloji Fakültesi</v>
          </cell>
          <cell r="M1673" t="str">
            <v>TÜRKİYE</v>
          </cell>
        </row>
        <row r="1674">
          <cell r="E1674" t="str">
            <v>Kadın</v>
          </cell>
          <cell r="H1674" t="str">
            <v>Teknoloji Fakültesi</v>
          </cell>
          <cell r="M1674" t="str">
            <v>İRAN</v>
          </cell>
        </row>
        <row r="1675">
          <cell r="E1675" t="str">
            <v>Kadın</v>
          </cell>
          <cell r="H1675" t="str">
            <v>Teknoloji Fakültesi</v>
          </cell>
          <cell r="M1675" t="str">
            <v>SURİYE</v>
          </cell>
        </row>
        <row r="1676">
          <cell r="E1676" t="str">
            <v>Kadın</v>
          </cell>
          <cell r="H1676" t="str">
            <v>Teknoloji Fakültesi</v>
          </cell>
          <cell r="M1676" t="str">
            <v>CAD</v>
          </cell>
        </row>
        <row r="1677">
          <cell r="E1677" t="str">
            <v>Erkek</v>
          </cell>
          <cell r="H1677" t="str">
            <v>Teknoloji Fakültesi</v>
          </cell>
          <cell r="M1677" t="str">
            <v>KAZAKİSTAN</v>
          </cell>
        </row>
        <row r="1678">
          <cell r="E1678" t="str">
            <v>Erkek</v>
          </cell>
          <cell r="H1678" t="str">
            <v>Teknoloji Fakültesi</v>
          </cell>
          <cell r="M1678" t="str">
            <v>MISIR</v>
          </cell>
        </row>
        <row r="1679">
          <cell r="E1679" t="str">
            <v>Erkek</v>
          </cell>
          <cell r="H1679" t="str">
            <v>Teknoloji Fakültesi</v>
          </cell>
          <cell r="M1679" t="str">
            <v>SURİYE</v>
          </cell>
        </row>
        <row r="1680">
          <cell r="E1680" t="str">
            <v>Erkek</v>
          </cell>
          <cell r="H1680" t="str">
            <v>Teknoloji Fakültesi</v>
          </cell>
          <cell r="M1680" t="str">
            <v>ETİOPYA</v>
          </cell>
        </row>
        <row r="1681">
          <cell r="E1681" t="str">
            <v>Erkek</v>
          </cell>
          <cell r="H1681" t="str">
            <v>Teknoloji Fakültesi</v>
          </cell>
          <cell r="M1681" t="str">
            <v>KAZAKİSTAN</v>
          </cell>
        </row>
        <row r="1682">
          <cell r="E1682" t="str">
            <v>Erkek</v>
          </cell>
          <cell r="H1682" t="str">
            <v>Teknoloji Fakültesi</v>
          </cell>
          <cell r="M1682" t="str">
            <v>SOMALİ</v>
          </cell>
        </row>
        <row r="1683">
          <cell r="E1683" t="str">
            <v>Erkek</v>
          </cell>
          <cell r="H1683" t="str">
            <v>Teknoloji Fakültesi</v>
          </cell>
          <cell r="M1683" t="str">
            <v>CİBUTİ</v>
          </cell>
        </row>
        <row r="1684">
          <cell r="E1684" t="str">
            <v>Erkek</v>
          </cell>
          <cell r="H1684" t="str">
            <v>Teknoloji Fakültesi</v>
          </cell>
          <cell r="M1684" t="str">
            <v>SUDAN</v>
          </cell>
        </row>
        <row r="1685">
          <cell r="E1685" t="str">
            <v>Erkek</v>
          </cell>
          <cell r="H1685" t="str">
            <v>Teknoloji Fakültesi</v>
          </cell>
          <cell r="M1685" t="str">
            <v>AZERBAYCAN</v>
          </cell>
        </row>
        <row r="1686">
          <cell r="E1686" t="str">
            <v>Erkek</v>
          </cell>
          <cell r="H1686" t="str">
            <v>Teknoloji Fakültesi</v>
          </cell>
          <cell r="M1686" t="str">
            <v>SUDAN</v>
          </cell>
        </row>
        <row r="1687">
          <cell r="E1687" t="str">
            <v>Erkek</v>
          </cell>
          <cell r="H1687" t="str">
            <v>Teknoloji Fakültesi</v>
          </cell>
          <cell r="M1687" t="str">
            <v>SUDAN</v>
          </cell>
        </row>
        <row r="1688">
          <cell r="E1688" t="str">
            <v>Erkek</v>
          </cell>
          <cell r="H1688" t="str">
            <v>Teknoloji Fakültesi</v>
          </cell>
          <cell r="M1688" t="str">
            <v>SUDAN</v>
          </cell>
        </row>
        <row r="1689">
          <cell r="E1689" t="str">
            <v>Erkek</v>
          </cell>
          <cell r="H1689" t="str">
            <v>Teknoloji Fakültesi</v>
          </cell>
          <cell r="M1689" t="str">
            <v>SURİYE</v>
          </cell>
        </row>
        <row r="1690">
          <cell r="E1690" t="str">
            <v>Erkek</v>
          </cell>
          <cell r="H1690" t="str">
            <v>Teknoloji Fakültesi</v>
          </cell>
          <cell r="M1690" t="str">
            <v>MISIR</v>
          </cell>
        </row>
        <row r="1691">
          <cell r="E1691" t="str">
            <v>Erkek</v>
          </cell>
          <cell r="H1691" t="str">
            <v>Teknoloji Fakültesi</v>
          </cell>
          <cell r="M1691" t="str">
            <v>MISIR</v>
          </cell>
        </row>
        <row r="1692">
          <cell r="E1692" t="str">
            <v>Erkek</v>
          </cell>
          <cell r="H1692" t="str">
            <v>Teknoloji Fakültesi</v>
          </cell>
          <cell r="M1692" t="str">
            <v>MISIR</v>
          </cell>
        </row>
        <row r="1693">
          <cell r="E1693" t="str">
            <v>Erkek</v>
          </cell>
          <cell r="H1693" t="str">
            <v>Teknoloji Fakültesi</v>
          </cell>
          <cell r="M1693" t="str">
            <v>CİBUTİ</v>
          </cell>
        </row>
        <row r="1694">
          <cell r="E1694" t="str">
            <v>Erkek</v>
          </cell>
          <cell r="H1694" t="str">
            <v>Teknoloji Fakültesi</v>
          </cell>
          <cell r="M1694" t="str">
            <v>MISIR</v>
          </cell>
        </row>
        <row r="1695">
          <cell r="E1695" t="str">
            <v>Erkek</v>
          </cell>
          <cell r="H1695" t="str">
            <v>Teknoloji Fakültesi</v>
          </cell>
          <cell r="M1695" t="str">
            <v>FİLİSTİN</v>
          </cell>
        </row>
        <row r="1696">
          <cell r="E1696" t="str">
            <v>Erkek</v>
          </cell>
          <cell r="H1696" t="str">
            <v>Teknoloji Fakültesi</v>
          </cell>
          <cell r="M1696" t="str">
            <v>MISIR</v>
          </cell>
        </row>
        <row r="1697">
          <cell r="E1697" t="str">
            <v>Erkek</v>
          </cell>
          <cell r="H1697" t="str">
            <v>Teknoloji Fakültesi</v>
          </cell>
          <cell r="M1697" t="str">
            <v>TÜRKİYE</v>
          </cell>
        </row>
        <row r="1698">
          <cell r="E1698" t="str">
            <v>Erkek</v>
          </cell>
          <cell r="H1698" t="str">
            <v>Teknoloji Fakültesi</v>
          </cell>
          <cell r="M1698" t="str">
            <v>YEMEN</v>
          </cell>
        </row>
        <row r="1699">
          <cell r="E1699" t="str">
            <v>Erkek</v>
          </cell>
          <cell r="H1699" t="str">
            <v>Teknoloji Fakültesi</v>
          </cell>
          <cell r="M1699" t="str">
            <v>AFGANİSTAN</v>
          </cell>
        </row>
        <row r="1700">
          <cell r="E1700" t="str">
            <v>Erkek</v>
          </cell>
          <cell r="H1700" t="str">
            <v>Teknoloji Fakültesi</v>
          </cell>
          <cell r="M1700" t="str">
            <v>URDUN</v>
          </cell>
        </row>
        <row r="1701">
          <cell r="E1701" t="str">
            <v>Erkek</v>
          </cell>
          <cell r="H1701" t="str">
            <v>Teknoloji Fakültesi</v>
          </cell>
          <cell r="M1701" t="str">
            <v>YEMEN</v>
          </cell>
        </row>
        <row r="1702">
          <cell r="E1702" t="str">
            <v>Erkek</v>
          </cell>
          <cell r="H1702" t="str">
            <v>Teknoloji Fakültesi</v>
          </cell>
          <cell r="M1702" t="str">
            <v>ÖZBEKİSTAN</v>
          </cell>
        </row>
        <row r="1703">
          <cell r="E1703" t="str">
            <v>Erkek</v>
          </cell>
          <cell r="H1703" t="str">
            <v>Teknoloji Fakültesi</v>
          </cell>
          <cell r="M1703" t="str">
            <v>KIRGIZİSTAN</v>
          </cell>
        </row>
        <row r="1704">
          <cell r="E1704" t="str">
            <v>Erkek</v>
          </cell>
          <cell r="H1704" t="str">
            <v>Teknoloji Fakültesi</v>
          </cell>
          <cell r="M1704" t="str">
            <v>AZERBAYCAN</v>
          </cell>
        </row>
        <row r="1705">
          <cell r="E1705" t="str">
            <v>Erkek</v>
          </cell>
          <cell r="H1705" t="str">
            <v>Teknoloji Fakültesi</v>
          </cell>
          <cell r="M1705" t="str">
            <v>SURİYE</v>
          </cell>
        </row>
        <row r="1706">
          <cell r="E1706" t="str">
            <v>Erkek</v>
          </cell>
          <cell r="H1706" t="str">
            <v>Teknoloji Fakültesi</v>
          </cell>
          <cell r="M1706" t="str">
            <v>YEMEN</v>
          </cell>
        </row>
        <row r="1707">
          <cell r="E1707" t="str">
            <v>Erkek</v>
          </cell>
          <cell r="H1707" t="str">
            <v>Teknoloji Fakültesi</v>
          </cell>
          <cell r="M1707" t="str">
            <v>TÜRKİYE</v>
          </cell>
        </row>
        <row r="1708">
          <cell r="E1708" t="str">
            <v>Erkek</v>
          </cell>
          <cell r="H1708" t="str">
            <v>Teknoloji Fakültesi</v>
          </cell>
          <cell r="M1708" t="str">
            <v>SURİYE</v>
          </cell>
        </row>
        <row r="1709">
          <cell r="E1709" t="str">
            <v>Kadın</v>
          </cell>
          <cell r="H1709" t="str">
            <v>Teknoloji Fakültesi</v>
          </cell>
          <cell r="M1709" t="str">
            <v>BULGARİSTAN</v>
          </cell>
        </row>
        <row r="1710">
          <cell r="E1710" t="str">
            <v>Erkek</v>
          </cell>
          <cell r="H1710" t="str">
            <v>Teknoloji Fakültesi</v>
          </cell>
          <cell r="M1710" t="str">
            <v>AFGANİSTAN</v>
          </cell>
        </row>
        <row r="1711">
          <cell r="E1711" t="str">
            <v>Kadın</v>
          </cell>
          <cell r="H1711" t="str">
            <v>Teknoloji Fakültesi</v>
          </cell>
          <cell r="M1711" t="str">
            <v>ALMANYA</v>
          </cell>
        </row>
        <row r="1712">
          <cell r="E1712" t="str">
            <v>Erkek</v>
          </cell>
          <cell r="H1712" t="str">
            <v>Teknoloji Fakültesi</v>
          </cell>
          <cell r="M1712" t="str">
            <v>SURİYE</v>
          </cell>
        </row>
        <row r="1713">
          <cell r="E1713" t="str">
            <v>Erkek</v>
          </cell>
          <cell r="H1713" t="str">
            <v>Teknoloji Fakültesi</v>
          </cell>
          <cell r="M1713" t="str">
            <v>TÜRKİYE</v>
          </cell>
        </row>
        <row r="1714">
          <cell r="E1714" t="str">
            <v>Erkek</v>
          </cell>
          <cell r="H1714" t="str">
            <v>Teknoloji Fakültesi</v>
          </cell>
          <cell r="M1714" t="str">
            <v>SURİYE</v>
          </cell>
        </row>
        <row r="1715">
          <cell r="E1715" t="str">
            <v>Erkek</v>
          </cell>
          <cell r="H1715" t="str">
            <v>Teknoloji Fakültesi</v>
          </cell>
          <cell r="M1715" t="str">
            <v>IRAK</v>
          </cell>
        </row>
        <row r="1716">
          <cell r="E1716" t="str">
            <v>Erkek</v>
          </cell>
          <cell r="H1716" t="str">
            <v>Teknoloji Fakültesi</v>
          </cell>
          <cell r="M1716" t="str">
            <v>AFGANİSTAN</v>
          </cell>
        </row>
        <row r="1717">
          <cell r="E1717" t="str">
            <v>Erkek</v>
          </cell>
          <cell r="H1717" t="str">
            <v>Teknoloji Fakültesi</v>
          </cell>
          <cell r="M1717" t="str">
            <v>CEZAYİR</v>
          </cell>
        </row>
        <row r="1718">
          <cell r="E1718" t="str">
            <v>Erkek</v>
          </cell>
          <cell r="H1718" t="str">
            <v>Teknoloji Fakültesi</v>
          </cell>
          <cell r="M1718" t="str">
            <v>İRAN</v>
          </cell>
        </row>
        <row r="1719">
          <cell r="E1719" t="str">
            <v>Erkek</v>
          </cell>
          <cell r="H1719" t="str">
            <v>Teknoloji Fakültesi</v>
          </cell>
          <cell r="M1719" t="str">
            <v>BULGARİSTAN</v>
          </cell>
        </row>
        <row r="1720">
          <cell r="E1720" t="str">
            <v>Erkek</v>
          </cell>
          <cell r="H1720" t="str">
            <v>Teknoloji Fakültesi</v>
          </cell>
          <cell r="M1720" t="str">
            <v>SOMALİ</v>
          </cell>
        </row>
        <row r="1721">
          <cell r="E1721" t="str">
            <v>Kadın</v>
          </cell>
          <cell r="H1721" t="str">
            <v>Teknoloji Fakültesi</v>
          </cell>
          <cell r="M1721" t="str">
            <v>ALMANYA</v>
          </cell>
        </row>
        <row r="1722">
          <cell r="E1722" t="str">
            <v>Erkek</v>
          </cell>
          <cell r="H1722" t="str">
            <v>Teknoloji Fakültesi</v>
          </cell>
          <cell r="M1722" t="str">
            <v>GABON</v>
          </cell>
        </row>
        <row r="1723">
          <cell r="E1723" t="str">
            <v>Erkek</v>
          </cell>
          <cell r="H1723" t="str">
            <v>Teknoloji Fakültesi</v>
          </cell>
          <cell r="M1723" t="str">
            <v>SURİYE</v>
          </cell>
        </row>
        <row r="1724">
          <cell r="E1724" t="str">
            <v>Erkek</v>
          </cell>
          <cell r="H1724" t="str">
            <v>Teknoloji Fakültesi</v>
          </cell>
          <cell r="M1724" t="str">
            <v>MORİTANYA</v>
          </cell>
        </row>
        <row r="1725">
          <cell r="E1725" t="str">
            <v>Erkek</v>
          </cell>
          <cell r="H1725" t="str">
            <v>Teknoloji Fakültesi</v>
          </cell>
          <cell r="M1725" t="str">
            <v>SUDAN</v>
          </cell>
        </row>
        <row r="1726">
          <cell r="E1726" t="str">
            <v>Erkek</v>
          </cell>
          <cell r="H1726" t="str">
            <v>Teknoloji Fakültesi</v>
          </cell>
          <cell r="M1726" t="str">
            <v>FİLİSTİN</v>
          </cell>
        </row>
        <row r="1727">
          <cell r="E1727" t="str">
            <v>Erkek</v>
          </cell>
          <cell r="H1727" t="str">
            <v>Teknoloji Fakültesi</v>
          </cell>
          <cell r="M1727" t="str">
            <v>GANA</v>
          </cell>
        </row>
        <row r="1728">
          <cell r="E1728" t="str">
            <v>Erkek</v>
          </cell>
          <cell r="H1728" t="str">
            <v>Teknoloji Fakültesi</v>
          </cell>
          <cell r="M1728" t="str">
            <v>SURİYE</v>
          </cell>
        </row>
        <row r="1729">
          <cell r="E1729" t="str">
            <v>Erkek</v>
          </cell>
          <cell r="H1729" t="str">
            <v>Teknoloji Fakültesi</v>
          </cell>
          <cell r="M1729" t="str">
            <v>SUDAN</v>
          </cell>
        </row>
        <row r="1730">
          <cell r="E1730" t="str">
            <v>Erkek</v>
          </cell>
          <cell r="H1730" t="str">
            <v>Teknoloji Fakültesi</v>
          </cell>
          <cell r="M1730" t="str">
            <v>MISIR</v>
          </cell>
        </row>
        <row r="1731">
          <cell r="E1731" t="str">
            <v>Erkek</v>
          </cell>
          <cell r="H1731" t="str">
            <v>Teknoloji Fakültesi</v>
          </cell>
          <cell r="M1731" t="str">
            <v>FİLİSTİN</v>
          </cell>
        </row>
        <row r="1732">
          <cell r="E1732" t="str">
            <v>Erkek</v>
          </cell>
          <cell r="H1732" t="str">
            <v>Teknoloji Fakültesi</v>
          </cell>
          <cell r="M1732" t="str">
            <v>SURİYE</v>
          </cell>
        </row>
        <row r="1733">
          <cell r="E1733" t="str">
            <v>Erkek</v>
          </cell>
          <cell r="H1733" t="str">
            <v>Teknoloji Fakültesi</v>
          </cell>
          <cell r="M1733" t="str">
            <v>YEMEN</v>
          </cell>
        </row>
        <row r="1734">
          <cell r="E1734" t="str">
            <v>Erkek</v>
          </cell>
          <cell r="H1734" t="str">
            <v>Teknoloji Fakültesi</v>
          </cell>
          <cell r="M1734" t="str">
            <v>SUDAN</v>
          </cell>
        </row>
        <row r="1735">
          <cell r="E1735" t="str">
            <v>Erkek</v>
          </cell>
          <cell r="H1735" t="str">
            <v>Teknoloji Fakültesi</v>
          </cell>
          <cell r="M1735" t="str">
            <v>SUDAN</v>
          </cell>
        </row>
        <row r="1736">
          <cell r="E1736" t="str">
            <v>Erkek</v>
          </cell>
          <cell r="H1736" t="str">
            <v>Teknoloji Fakültesi</v>
          </cell>
          <cell r="M1736" t="str">
            <v>SURİYE</v>
          </cell>
        </row>
        <row r="1737">
          <cell r="E1737" t="str">
            <v>Kadın</v>
          </cell>
          <cell r="H1737" t="str">
            <v>Teknoloji Fakültesi</v>
          </cell>
          <cell r="M1737" t="str">
            <v>MISIR</v>
          </cell>
        </row>
        <row r="1738">
          <cell r="E1738" t="str">
            <v>Erkek</v>
          </cell>
          <cell r="H1738" t="str">
            <v>Teknoloji Fakültesi</v>
          </cell>
          <cell r="M1738" t="str">
            <v>SUDAN</v>
          </cell>
        </row>
        <row r="1739">
          <cell r="E1739" t="str">
            <v>Erkek</v>
          </cell>
          <cell r="H1739" t="str">
            <v>Teknoloji Fakültesi</v>
          </cell>
          <cell r="M1739" t="str">
            <v>TUNUS</v>
          </cell>
        </row>
        <row r="1740">
          <cell r="E1740" t="str">
            <v>Erkek</v>
          </cell>
          <cell r="H1740" t="str">
            <v>Teknoloji Fakültesi</v>
          </cell>
          <cell r="M1740" t="str">
            <v>IRAK</v>
          </cell>
        </row>
        <row r="1741">
          <cell r="E1741" t="str">
            <v>Erkek</v>
          </cell>
          <cell r="H1741" t="str">
            <v>Teknoloji Fakültesi</v>
          </cell>
          <cell r="M1741" t="str">
            <v>TÜRKİYE</v>
          </cell>
        </row>
        <row r="1742">
          <cell r="E1742" t="str">
            <v>Erkek</v>
          </cell>
          <cell r="H1742" t="str">
            <v>Teknoloji Fakültesi</v>
          </cell>
          <cell r="M1742" t="str">
            <v>MISIR</v>
          </cell>
        </row>
        <row r="1743">
          <cell r="E1743" t="str">
            <v>Erkek</v>
          </cell>
          <cell r="H1743" t="str">
            <v>Teknoloji Fakültesi</v>
          </cell>
          <cell r="M1743" t="str">
            <v>SURİYE</v>
          </cell>
        </row>
        <row r="1744">
          <cell r="E1744" t="str">
            <v>Erkek</v>
          </cell>
          <cell r="H1744" t="str">
            <v>Teknoloji Fakültesi</v>
          </cell>
          <cell r="M1744" t="str">
            <v>YEMEN</v>
          </cell>
        </row>
        <row r="1745">
          <cell r="E1745" t="str">
            <v>Erkek</v>
          </cell>
          <cell r="H1745" t="str">
            <v>Teknoloji Fakültesi</v>
          </cell>
          <cell r="M1745" t="str">
            <v>SURİYE</v>
          </cell>
        </row>
        <row r="1746">
          <cell r="E1746" t="str">
            <v>Erkek</v>
          </cell>
          <cell r="H1746" t="str">
            <v>Teknoloji Fakültesi</v>
          </cell>
          <cell r="M1746" t="str">
            <v>SURİYE</v>
          </cell>
        </row>
        <row r="1747">
          <cell r="E1747" t="str">
            <v>Erkek</v>
          </cell>
          <cell r="H1747" t="str">
            <v>Teknoloji Fakültesi</v>
          </cell>
          <cell r="M1747" t="str">
            <v>SURİYE</v>
          </cell>
        </row>
        <row r="1748">
          <cell r="E1748" t="str">
            <v>Erkek</v>
          </cell>
          <cell r="H1748" t="str">
            <v>Teknoloji Fakültesi</v>
          </cell>
          <cell r="M1748" t="str">
            <v>TÜRKİYE</v>
          </cell>
        </row>
        <row r="1749">
          <cell r="E1749" t="str">
            <v>Erkek</v>
          </cell>
          <cell r="H1749" t="str">
            <v>Teknoloji Fakültesi</v>
          </cell>
          <cell r="M1749" t="str">
            <v>YEMEN</v>
          </cell>
        </row>
        <row r="1750">
          <cell r="E1750" t="str">
            <v>Erkek</v>
          </cell>
          <cell r="H1750" t="str">
            <v>Teknoloji Fakültesi</v>
          </cell>
          <cell r="M1750" t="str">
            <v>SURİYE</v>
          </cell>
        </row>
        <row r="1751">
          <cell r="E1751" t="str">
            <v>Erkek</v>
          </cell>
          <cell r="H1751" t="str">
            <v>Teknoloji Fakültesi</v>
          </cell>
          <cell r="M1751" t="str">
            <v>SURİYE</v>
          </cell>
        </row>
        <row r="1752">
          <cell r="E1752" t="str">
            <v>Erkek</v>
          </cell>
          <cell r="H1752" t="str">
            <v>Teknoloji Fakültesi</v>
          </cell>
          <cell r="M1752" t="str">
            <v>TÜRKİYE</v>
          </cell>
        </row>
        <row r="1753">
          <cell r="E1753" t="str">
            <v>Erkek</v>
          </cell>
          <cell r="H1753" t="str">
            <v>Teknoloji Fakültesi</v>
          </cell>
          <cell r="M1753" t="str">
            <v>IRAK</v>
          </cell>
        </row>
        <row r="1754">
          <cell r="E1754" t="str">
            <v>Erkek</v>
          </cell>
          <cell r="H1754" t="str">
            <v>Teknoloji Fakültesi</v>
          </cell>
          <cell r="M1754" t="str">
            <v>TÜRKİYE</v>
          </cell>
        </row>
        <row r="1755">
          <cell r="E1755" t="str">
            <v>Erkek</v>
          </cell>
          <cell r="H1755" t="str">
            <v>Teknoloji Fakültesi</v>
          </cell>
          <cell r="M1755" t="str">
            <v>SURİYE</v>
          </cell>
        </row>
        <row r="1756">
          <cell r="E1756" t="str">
            <v>Erkek</v>
          </cell>
          <cell r="H1756" t="str">
            <v>Teknoloji Fakültesi</v>
          </cell>
          <cell r="M1756" t="str">
            <v>YEMEN</v>
          </cell>
        </row>
        <row r="1757">
          <cell r="E1757" t="str">
            <v>Erkek</v>
          </cell>
          <cell r="H1757" t="str">
            <v>Teknoloji Fakültesi</v>
          </cell>
          <cell r="M1757" t="str">
            <v>YEMEN</v>
          </cell>
        </row>
        <row r="1758">
          <cell r="E1758" t="str">
            <v>Erkek</v>
          </cell>
          <cell r="H1758" t="str">
            <v>Teknoloji Fakültesi</v>
          </cell>
          <cell r="M1758" t="str">
            <v>YEMEN</v>
          </cell>
        </row>
        <row r="1759">
          <cell r="E1759" t="str">
            <v>Erkek</v>
          </cell>
          <cell r="H1759" t="str">
            <v>Teknoloji Fakültesi</v>
          </cell>
          <cell r="M1759" t="str">
            <v>SURİYE</v>
          </cell>
        </row>
        <row r="1760">
          <cell r="E1760" t="str">
            <v>Erkek</v>
          </cell>
          <cell r="H1760" t="str">
            <v>Teknoloji Fakültesi</v>
          </cell>
          <cell r="M1760" t="str">
            <v>YEMEN</v>
          </cell>
        </row>
        <row r="1761">
          <cell r="E1761" t="str">
            <v>Kadın</v>
          </cell>
          <cell r="H1761" t="str">
            <v>Teknoloji Fakültesi</v>
          </cell>
          <cell r="M1761" t="str">
            <v>FİLİSTİN</v>
          </cell>
        </row>
        <row r="1762">
          <cell r="E1762" t="str">
            <v>Kadın</v>
          </cell>
          <cell r="H1762" t="str">
            <v>Teknoloji Fakültesi</v>
          </cell>
          <cell r="M1762" t="str">
            <v>SURİYE</v>
          </cell>
        </row>
        <row r="1763">
          <cell r="E1763" t="str">
            <v>Erkek</v>
          </cell>
          <cell r="H1763" t="str">
            <v>Teknoloji Fakültesi</v>
          </cell>
          <cell r="M1763" t="str">
            <v>SURİYE</v>
          </cell>
        </row>
        <row r="1764">
          <cell r="E1764" t="str">
            <v>Erkek</v>
          </cell>
          <cell r="H1764" t="str">
            <v>Teknoloji Fakültesi</v>
          </cell>
          <cell r="M1764" t="str">
            <v>MORİTANYA</v>
          </cell>
        </row>
        <row r="1765">
          <cell r="E1765" t="str">
            <v>Erkek</v>
          </cell>
          <cell r="H1765" t="str">
            <v>Teknoloji Fakültesi</v>
          </cell>
          <cell r="M1765" t="str">
            <v>YEMEN</v>
          </cell>
        </row>
        <row r="1766">
          <cell r="E1766" t="str">
            <v>Erkek</v>
          </cell>
          <cell r="H1766" t="str">
            <v>Teknoloji Fakültesi</v>
          </cell>
          <cell r="M1766" t="str">
            <v>SURİYE</v>
          </cell>
        </row>
        <row r="1767">
          <cell r="E1767" t="str">
            <v>Erkek</v>
          </cell>
          <cell r="H1767" t="str">
            <v>Teknoloji Fakültesi</v>
          </cell>
          <cell r="M1767" t="str">
            <v>FİLİSTİN</v>
          </cell>
        </row>
        <row r="1768">
          <cell r="E1768" t="str">
            <v>Erkek</v>
          </cell>
          <cell r="H1768" t="str">
            <v>Teknoloji Fakültesi</v>
          </cell>
          <cell r="M1768" t="str">
            <v>YEMEN</v>
          </cell>
        </row>
        <row r="1769">
          <cell r="E1769" t="str">
            <v>Erkek</v>
          </cell>
          <cell r="H1769" t="str">
            <v>Teknoloji Fakültesi</v>
          </cell>
          <cell r="M1769" t="str">
            <v>YEMEN</v>
          </cell>
        </row>
        <row r="1770">
          <cell r="E1770" t="str">
            <v>Erkek</v>
          </cell>
          <cell r="H1770" t="str">
            <v>Teknoloji Fakültesi</v>
          </cell>
          <cell r="M1770" t="str">
            <v>YEMEN</v>
          </cell>
        </row>
        <row r="1771">
          <cell r="E1771" t="str">
            <v>Erkek</v>
          </cell>
          <cell r="H1771" t="str">
            <v>Teknoloji Fakültesi</v>
          </cell>
          <cell r="M1771" t="str">
            <v>SURİYE</v>
          </cell>
        </row>
        <row r="1772">
          <cell r="E1772" t="str">
            <v>Kadın</v>
          </cell>
          <cell r="H1772" t="str">
            <v>Teknoloji Fakültesi</v>
          </cell>
          <cell r="M1772" t="str">
            <v>SURİYE</v>
          </cell>
        </row>
        <row r="1773">
          <cell r="E1773" t="str">
            <v>Erkek</v>
          </cell>
          <cell r="H1773" t="str">
            <v>Teknoloji Fakültesi</v>
          </cell>
          <cell r="M1773" t="str">
            <v>MISIR</v>
          </cell>
        </row>
        <row r="1774">
          <cell r="E1774" t="str">
            <v>Erkek</v>
          </cell>
          <cell r="H1774" t="str">
            <v>Teknoloji Fakültesi</v>
          </cell>
          <cell r="M1774" t="str">
            <v>YEMEN</v>
          </cell>
        </row>
        <row r="1775">
          <cell r="E1775" t="str">
            <v>Erkek</v>
          </cell>
          <cell r="H1775" t="str">
            <v>Teknoloji Fakültesi</v>
          </cell>
          <cell r="M1775" t="str">
            <v>CİBUTİ</v>
          </cell>
        </row>
        <row r="1776">
          <cell r="E1776" t="str">
            <v>Kadın</v>
          </cell>
          <cell r="H1776" t="str">
            <v>Teknoloji Fakültesi</v>
          </cell>
          <cell r="M1776" t="str">
            <v>YEMEN</v>
          </cell>
        </row>
        <row r="1777">
          <cell r="E1777" t="str">
            <v>Erkek</v>
          </cell>
          <cell r="H1777" t="str">
            <v>Teknoloji Fakültesi</v>
          </cell>
          <cell r="M1777" t="str">
            <v>SURİYE</v>
          </cell>
        </row>
        <row r="1778">
          <cell r="E1778" t="str">
            <v>Erkek</v>
          </cell>
          <cell r="H1778" t="str">
            <v>Teknoloji Fakültesi</v>
          </cell>
          <cell r="M1778" t="str">
            <v>SURİYE</v>
          </cell>
        </row>
        <row r="1779">
          <cell r="E1779" t="str">
            <v>Erkek</v>
          </cell>
          <cell r="H1779" t="str">
            <v>Teknoloji Fakültesi</v>
          </cell>
          <cell r="M1779" t="str">
            <v>SURİYE</v>
          </cell>
        </row>
        <row r="1780">
          <cell r="E1780" t="str">
            <v>Erkek</v>
          </cell>
          <cell r="H1780" t="str">
            <v>Teknoloji Fakültesi</v>
          </cell>
          <cell r="M1780" t="str">
            <v>YEMEN</v>
          </cell>
        </row>
        <row r="1781">
          <cell r="E1781" t="str">
            <v>Erkek</v>
          </cell>
          <cell r="H1781" t="str">
            <v>Teknoloji Fakültesi</v>
          </cell>
          <cell r="M1781" t="str">
            <v>SURİYE</v>
          </cell>
        </row>
        <row r="1782">
          <cell r="E1782" t="str">
            <v>Erkek</v>
          </cell>
          <cell r="H1782" t="str">
            <v>Teknoloji Fakültesi</v>
          </cell>
          <cell r="M1782" t="str">
            <v>MISIR</v>
          </cell>
        </row>
        <row r="1783">
          <cell r="E1783" t="str">
            <v>Erkek</v>
          </cell>
          <cell r="H1783" t="str">
            <v>Teknoloji Fakültesi</v>
          </cell>
          <cell r="M1783" t="str">
            <v>SURİYE</v>
          </cell>
        </row>
        <row r="1784">
          <cell r="E1784" t="str">
            <v>Erkek</v>
          </cell>
          <cell r="H1784" t="str">
            <v>Teknoloji Fakültesi</v>
          </cell>
          <cell r="M1784" t="str">
            <v>MISIR</v>
          </cell>
        </row>
        <row r="1785">
          <cell r="E1785" t="str">
            <v>Erkek</v>
          </cell>
          <cell r="H1785" t="str">
            <v>Teknoloji Fakültesi</v>
          </cell>
          <cell r="M1785" t="str">
            <v>KAMERUN</v>
          </cell>
        </row>
        <row r="1786">
          <cell r="E1786" t="str">
            <v>Erkek</v>
          </cell>
          <cell r="H1786" t="str">
            <v>Teknoloji Fakültesi</v>
          </cell>
          <cell r="M1786" t="str">
            <v>SURİYE</v>
          </cell>
        </row>
        <row r="1787">
          <cell r="E1787" t="str">
            <v>Erkek</v>
          </cell>
          <cell r="H1787" t="str">
            <v>Teknoloji Fakültesi</v>
          </cell>
          <cell r="M1787" t="str">
            <v>TÜRKİYE</v>
          </cell>
        </row>
        <row r="1788">
          <cell r="E1788" t="str">
            <v>Erkek</v>
          </cell>
          <cell r="H1788" t="str">
            <v>Teknoloji Fakültesi</v>
          </cell>
          <cell r="M1788" t="str">
            <v>SURİYE</v>
          </cell>
        </row>
        <row r="1789">
          <cell r="E1789" t="str">
            <v>Erkek</v>
          </cell>
          <cell r="H1789" t="str">
            <v>Teknoloji Fakültesi</v>
          </cell>
          <cell r="M1789" t="str">
            <v>SURİYE</v>
          </cell>
        </row>
        <row r="1790">
          <cell r="E1790" t="str">
            <v>Erkek</v>
          </cell>
          <cell r="H1790" t="str">
            <v>Teknoloji Fakültesi</v>
          </cell>
          <cell r="M1790" t="str">
            <v>SURİYE</v>
          </cell>
        </row>
        <row r="1791">
          <cell r="E1791" t="str">
            <v>Erkek</v>
          </cell>
          <cell r="H1791" t="str">
            <v>Teknoloji Fakültesi</v>
          </cell>
          <cell r="M1791" t="str">
            <v>TÜRKİYE</v>
          </cell>
        </row>
        <row r="1792">
          <cell r="E1792" t="str">
            <v>Erkek</v>
          </cell>
          <cell r="H1792" t="str">
            <v>Teknoloji Fakültesi</v>
          </cell>
          <cell r="M1792" t="str">
            <v>SENEGAL</v>
          </cell>
        </row>
        <row r="1793">
          <cell r="E1793" t="str">
            <v>Erkek</v>
          </cell>
          <cell r="H1793" t="str">
            <v>Teknoloji Fakültesi</v>
          </cell>
          <cell r="M1793" t="str">
            <v>SURİYE</v>
          </cell>
        </row>
        <row r="1794">
          <cell r="E1794" t="str">
            <v>Erkek</v>
          </cell>
          <cell r="H1794" t="str">
            <v>Teknoloji Fakültesi</v>
          </cell>
          <cell r="M1794" t="str">
            <v>SURİYE</v>
          </cell>
        </row>
        <row r="1795">
          <cell r="E1795" t="str">
            <v>Erkek</v>
          </cell>
          <cell r="H1795" t="str">
            <v>Teknoloji Fakültesi</v>
          </cell>
          <cell r="M1795" t="str">
            <v>SURİYE</v>
          </cell>
        </row>
        <row r="1796">
          <cell r="E1796" t="str">
            <v>Erkek</v>
          </cell>
          <cell r="H1796" t="str">
            <v>Teknoloji Fakültesi</v>
          </cell>
          <cell r="M1796" t="str">
            <v>TÜRKİYE</v>
          </cell>
        </row>
        <row r="1797">
          <cell r="E1797" t="str">
            <v>Erkek</v>
          </cell>
          <cell r="H1797" t="str">
            <v>Teknoloji Fakültesi</v>
          </cell>
          <cell r="M1797" t="str">
            <v>TÜRKİYE</v>
          </cell>
        </row>
        <row r="1798">
          <cell r="E1798" t="str">
            <v>Erkek</v>
          </cell>
          <cell r="H1798" t="str">
            <v>Teknoloji Fakültesi</v>
          </cell>
          <cell r="M1798" t="str">
            <v>ÖZBEKİSTAN</v>
          </cell>
        </row>
        <row r="1799">
          <cell r="E1799" t="str">
            <v>Erkek</v>
          </cell>
          <cell r="H1799" t="str">
            <v>Teknoloji Fakültesi</v>
          </cell>
          <cell r="M1799" t="str">
            <v>ALMANYA</v>
          </cell>
        </row>
        <row r="1800">
          <cell r="E1800" t="str">
            <v>Erkek</v>
          </cell>
          <cell r="H1800" t="str">
            <v>Teknoloji Fakültesi</v>
          </cell>
          <cell r="M1800" t="str">
            <v>SURİYE</v>
          </cell>
        </row>
        <row r="1801">
          <cell r="E1801" t="str">
            <v>Erkek</v>
          </cell>
          <cell r="H1801" t="str">
            <v>Teknoloji Fakültesi</v>
          </cell>
          <cell r="M1801" t="str">
            <v>TÜRKİYE</v>
          </cell>
        </row>
        <row r="1802">
          <cell r="E1802" t="str">
            <v>Erkek</v>
          </cell>
          <cell r="H1802" t="str">
            <v>Teknoloji Fakültesi</v>
          </cell>
          <cell r="M1802" t="str">
            <v>AZERBAYCAN</v>
          </cell>
        </row>
        <row r="1803">
          <cell r="E1803" t="str">
            <v>Erkek</v>
          </cell>
          <cell r="H1803" t="str">
            <v>Teknoloji Fakültesi</v>
          </cell>
          <cell r="M1803" t="str">
            <v>MORİTANYA</v>
          </cell>
        </row>
        <row r="1804">
          <cell r="E1804" t="str">
            <v>Erkek</v>
          </cell>
          <cell r="H1804" t="str">
            <v>Teknoloji Fakültesi</v>
          </cell>
          <cell r="M1804" t="str">
            <v>TÜRKİYE</v>
          </cell>
        </row>
        <row r="1805">
          <cell r="E1805" t="str">
            <v>Erkek</v>
          </cell>
          <cell r="H1805" t="str">
            <v>Teknoloji Fakültesi</v>
          </cell>
          <cell r="M1805" t="str">
            <v>BURKİNA FASO</v>
          </cell>
        </row>
        <row r="1806">
          <cell r="E1806" t="str">
            <v>Erkek</v>
          </cell>
          <cell r="H1806" t="str">
            <v>Teknoloji Fakültesi</v>
          </cell>
          <cell r="M1806" t="str">
            <v>AZERBAYCAN</v>
          </cell>
        </row>
        <row r="1807">
          <cell r="E1807" t="str">
            <v>Erkek</v>
          </cell>
          <cell r="H1807" t="str">
            <v>Teknoloji Fakültesi</v>
          </cell>
          <cell r="M1807" t="str">
            <v>BULGARİSTAN</v>
          </cell>
        </row>
        <row r="1808">
          <cell r="E1808" t="str">
            <v>Erkek</v>
          </cell>
          <cell r="H1808" t="str">
            <v>Teknoloji Fakültesi</v>
          </cell>
          <cell r="M1808" t="str">
            <v>KAZAKİSTAN</v>
          </cell>
        </row>
        <row r="1809">
          <cell r="E1809" t="str">
            <v>Kadın</v>
          </cell>
          <cell r="H1809" t="str">
            <v>Teknoloji Fakültesi</v>
          </cell>
          <cell r="M1809" t="str">
            <v>MISIR</v>
          </cell>
        </row>
        <row r="1810">
          <cell r="E1810" t="str">
            <v>Erkek</v>
          </cell>
          <cell r="H1810" t="str">
            <v>Teknoloji Fakültesi</v>
          </cell>
          <cell r="M1810" t="str">
            <v>BURKİNA FASO</v>
          </cell>
        </row>
        <row r="1811">
          <cell r="E1811" t="str">
            <v>Erkek</v>
          </cell>
          <cell r="H1811" t="str">
            <v>Teknoloji Fakültesi</v>
          </cell>
          <cell r="M1811" t="str">
            <v>TÜRKİYE</v>
          </cell>
        </row>
        <row r="1812">
          <cell r="E1812" t="str">
            <v>Erkek</v>
          </cell>
          <cell r="H1812" t="str">
            <v>Teknoloji Fakültesi</v>
          </cell>
          <cell r="M1812" t="str">
            <v>SURİYE</v>
          </cell>
        </row>
        <row r="1813">
          <cell r="E1813" t="str">
            <v>Erkek</v>
          </cell>
          <cell r="H1813" t="str">
            <v>Teknoloji Fakültesi</v>
          </cell>
          <cell r="M1813" t="str">
            <v>TÜRKİYE</v>
          </cell>
        </row>
        <row r="1814">
          <cell r="E1814" t="str">
            <v>Erkek</v>
          </cell>
          <cell r="H1814" t="str">
            <v>Teknoloji Fakültesi</v>
          </cell>
          <cell r="M1814" t="str">
            <v>URDUN</v>
          </cell>
        </row>
        <row r="1815">
          <cell r="E1815" t="str">
            <v>Erkek</v>
          </cell>
          <cell r="H1815" t="str">
            <v>Teknoloji Fakültesi</v>
          </cell>
          <cell r="M1815" t="str">
            <v>IRAK</v>
          </cell>
        </row>
        <row r="1816">
          <cell r="E1816" t="str">
            <v>Erkek</v>
          </cell>
          <cell r="H1816" t="str">
            <v>Teknoloji Fakültesi</v>
          </cell>
          <cell r="M1816" t="str">
            <v>MISIR</v>
          </cell>
        </row>
        <row r="1817">
          <cell r="E1817" t="str">
            <v>Erkek</v>
          </cell>
          <cell r="H1817" t="str">
            <v>Teknoloji Fakültesi</v>
          </cell>
          <cell r="M1817" t="str">
            <v>AZERBAYCAN</v>
          </cell>
        </row>
        <row r="1818">
          <cell r="E1818" t="str">
            <v>Erkek</v>
          </cell>
          <cell r="H1818" t="str">
            <v>Teknoloji Fakültesi</v>
          </cell>
          <cell r="M1818" t="str">
            <v>SURİYE</v>
          </cell>
        </row>
        <row r="1819">
          <cell r="E1819" t="str">
            <v>Kadın</v>
          </cell>
          <cell r="H1819" t="str">
            <v>Teknoloji Fakültesi</v>
          </cell>
          <cell r="M1819" t="str">
            <v>YEMEN</v>
          </cell>
        </row>
        <row r="1820">
          <cell r="E1820" t="str">
            <v>Erkek</v>
          </cell>
          <cell r="H1820" t="str">
            <v>Teknoloji Fakültesi</v>
          </cell>
          <cell r="M1820" t="str">
            <v>YEMEN</v>
          </cell>
        </row>
        <row r="1821">
          <cell r="E1821" t="str">
            <v>Erkek</v>
          </cell>
          <cell r="H1821" t="str">
            <v>Teknoloji Fakültesi</v>
          </cell>
          <cell r="M1821" t="str">
            <v>KIRGIZİSTAN</v>
          </cell>
        </row>
        <row r="1822">
          <cell r="E1822" t="str">
            <v>Erkek</v>
          </cell>
          <cell r="H1822" t="str">
            <v>Teknoloji Fakültesi</v>
          </cell>
          <cell r="M1822" t="str">
            <v>IRAK</v>
          </cell>
        </row>
        <row r="1823">
          <cell r="E1823" t="str">
            <v>Erkek</v>
          </cell>
          <cell r="H1823" t="str">
            <v>Teknoloji Fakültesi</v>
          </cell>
          <cell r="M1823" t="str">
            <v>YEMEN</v>
          </cell>
        </row>
        <row r="1824">
          <cell r="E1824" t="str">
            <v>Erkek</v>
          </cell>
          <cell r="H1824" t="str">
            <v>Teknoloji Fakültesi</v>
          </cell>
          <cell r="M1824" t="str">
            <v>SUDAN</v>
          </cell>
        </row>
        <row r="1825">
          <cell r="E1825" t="str">
            <v>Erkek</v>
          </cell>
          <cell r="H1825" t="str">
            <v>Teknoloji Fakültesi</v>
          </cell>
          <cell r="M1825" t="str">
            <v>MISIR</v>
          </cell>
        </row>
        <row r="1826">
          <cell r="E1826" t="str">
            <v>Erkek</v>
          </cell>
          <cell r="H1826" t="str">
            <v>Teknoloji Fakültesi</v>
          </cell>
          <cell r="M1826" t="str">
            <v>SURİYE</v>
          </cell>
        </row>
        <row r="1827">
          <cell r="E1827" t="str">
            <v>Erkek</v>
          </cell>
          <cell r="H1827" t="str">
            <v>Teknoloji Fakültesi</v>
          </cell>
          <cell r="M1827" t="str">
            <v>MISIR</v>
          </cell>
        </row>
        <row r="1828">
          <cell r="E1828" t="str">
            <v>Erkek</v>
          </cell>
          <cell r="H1828" t="str">
            <v>Teknoloji Fakültesi</v>
          </cell>
          <cell r="M1828" t="str">
            <v>MISIR</v>
          </cell>
        </row>
        <row r="1829">
          <cell r="E1829" t="str">
            <v>Erkek</v>
          </cell>
          <cell r="H1829" t="str">
            <v>Turizm Fakültesi</v>
          </cell>
          <cell r="M1829" t="str">
            <v>BULGARİSTAN</v>
          </cell>
        </row>
        <row r="1830">
          <cell r="E1830" t="str">
            <v>Erkek</v>
          </cell>
          <cell r="H1830" t="str">
            <v>Turizm Fakültesi</v>
          </cell>
          <cell r="M1830" t="str">
            <v>AZERBAYCAN</v>
          </cell>
        </row>
        <row r="1831">
          <cell r="E1831" t="str">
            <v>Erkek</v>
          </cell>
          <cell r="H1831" t="str">
            <v>Turizm Fakültesi</v>
          </cell>
          <cell r="M1831" t="str">
            <v>AZERBAYCAN</v>
          </cell>
        </row>
        <row r="1832">
          <cell r="E1832" t="str">
            <v>Erkek</v>
          </cell>
          <cell r="H1832" t="str">
            <v>Turizm Fakültesi</v>
          </cell>
          <cell r="M1832" t="str">
            <v>KAZAKİSTAN</v>
          </cell>
        </row>
        <row r="1833">
          <cell r="E1833" t="str">
            <v>Erkek</v>
          </cell>
          <cell r="H1833" t="str">
            <v>Turizm Fakültesi</v>
          </cell>
          <cell r="M1833" t="str">
            <v>URDUN</v>
          </cell>
        </row>
        <row r="1834">
          <cell r="E1834" t="str">
            <v>Kadın</v>
          </cell>
          <cell r="H1834" t="str">
            <v>Turizm Fakültesi</v>
          </cell>
          <cell r="M1834" t="str">
            <v>TÜRKİYE</v>
          </cell>
        </row>
        <row r="1835">
          <cell r="E1835" t="str">
            <v>Kadın</v>
          </cell>
          <cell r="H1835" t="str">
            <v>Turizm Fakültesi</v>
          </cell>
          <cell r="M1835" t="str">
            <v>ENDONEZYA</v>
          </cell>
        </row>
        <row r="1836">
          <cell r="E1836" t="str">
            <v>Erkek</v>
          </cell>
          <cell r="H1836" t="str">
            <v>Turizm Fakültesi</v>
          </cell>
          <cell r="M1836" t="str">
            <v>MADAGASKAR</v>
          </cell>
        </row>
        <row r="1837">
          <cell r="E1837" t="str">
            <v>Erkek</v>
          </cell>
          <cell r="H1837" t="str">
            <v>Turizm Fakültesi</v>
          </cell>
          <cell r="M1837" t="str">
            <v>AZERBAYCAN</v>
          </cell>
        </row>
        <row r="1838">
          <cell r="E1838" t="str">
            <v>Erkek</v>
          </cell>
          <cell r="H1838" t="str">
            <v>Turizm Fakültesi</v>
          </cell>
          <cell r="M1838" t="str">
            <v>TÜRKİYE</v>
          </cell>
        </row>
        <row r="1839">
          <cell r="E1839" t="str">
            <v>Kadın</v>
          </cell>
          <cell r="H1839" t="str">
            <v>Turizm Fakültesi</v>
          </cell>
          <cell r="M1839" t="str">
            <v>KAZAKİSTAN</v>
          </cell>
        </row>
        <row r="1840">
          <cell r="E1840" t="str">
            <v>Erkek</v>
          </cell>
          <cell r="H1840" t="str">
            <v>Turizm Fakültesi</v>
          </cell>
          <cell r="M1840" t="str">
            <v>SURİYE</v>
          </cell>
        </row>
        <row r="1841">
          <cell r="E1841" t="str">
            <v>Erkek</v>
          </cell>
          <cell r="H1841" t="str">
            <v>Turizm Fakültesi</v>
          </cell>
          <cell r="M1841" t="str">
            <v>KAZAKİSTAN</v>
          </cell>
        </row>
        <row r="1842">
          <cell r="E1842" t="str">
            <v>Erkek</v>
          </cell>
          <cell r="H1842" t="str">
            <v>Turizm Fakültesi</v>
          </cell>
          <cell r="M1842" t="str">
            <v>KAZAKİSTAN</v>
          </cell>
        </row>
        <row r="1843">
          <cell r="E1843" t="str">
            <v>Erkek</v>
          </cell>
          <cell r="H1843" t="str">
            <v>Turizm Fakültesi</v>
          </cell>
          <cell r="M1843" t="str">
            <v>AZERBAYCAN</v>
          </cell>
        </row>
        <row r="1844">
          <cell r="E1844" t="str">
            <v>Erkek</v>
          </cell>
          <cell r="H1844" t="str">
            <v>Turizm Fakültesi</v>
          </cell>
          <cell r="M1844" t="str">
            <v>AZERBAYCAN</v>
          </cell>
        </row>
        <row r="1845">
          <cell r="E1845" t="str">
            <v>Erkek</v>
          </cell>
          <cell r="H1845" t="str">
            <v>Turizm Fakültesi</v>
          </cell>
          <cell r="M1845" t="str">
            <v>SURİYE</v>
          </cell>
        </row>
        <row r="1846">
          <cell r="E1846" t="str">
            <v>Kadın</v>
          </cell>
          <cell r="H1846" t="str">
            <v>Turizm Fakültesi</v>
          </cell>
          <cell r="M1846" t="str">
            <v>ALMANYA</v>
          </cell>
        </row>
        <row r="1847">
          <cell r="E1847" t="str">
            <v>Erkek</v>
          </cell>
          <cell r="H1847" t="str">
            <v>Turizm Fakültesi</v>
          </cell>
          <cell r="M1847" t="str">
            <v>AVUSTURYA</v>
          </cell>
        </row>
        <row r="1848">
          <cell r="E1848" t="str">
            <v>Kadın</v>
          </cell>
          <cell r="H1848" t="str">
            <v>Turizm Fakültesi</v>
          </cell>
          <cell r="M1848" t="str">
            <v>KAZAKİSTAN</v>
          </cell>
        </row>
        <row r="1849">
          <cell r="E1849" t="str">
            <v>Kadın</v>
          </cell>
          <cell r="H1849" t="str">
            <v>Turizm Fakültesi</v>
          </cell>
          <cell r="M1849" t="str">
            <v>SURİYE</v>
          </cell>
        </row>
        <row r="1850">
          <cell r="E1850" t="str">
            <v>Erkek</v>
          </cell>
          <cell r="H1850" t="str">
            <v>Turizm Fakültesi</v>
          </cell>
          <cell r="M1850" t="str">
            <v>SURİYE</v>
          </cell>
        </row>
        <row r="1851">
          <cell r="E1851" t="str">
            <v>Erkek</v>
          </cell>
          <cell r="H1851" t="str">
            <v>Turizm Fakültesi</v>
          </cell>
          <cell r="M1851" t="str">
            <v>AZERBAYCAN</v>
          </cell>
        </row>
        <row r="1852">
          <cell r="E1852" t="str">
            <v>Erkek</v>
          </cell>
          <cell r="H1852" t="str">
            <v>Turizm Fakültesi</v>
          </cell>
          <cell r="M1852" t="str">
            <v>AZERBAYCAN</v>
          </cell>
        </row>
        <row r="1853">
          <cell r="E1853" t="str">
            <v>Kadın</v>
          </cell>
          <cell r="H1853" t="str">
            <v>Turizm Fakültesi</v>
          </cell>
          <cell r="M1853" t="str">
            <v>PAKİSTAN</v>
          </cell>
        </row>
        <row r="1854">
          <cell r="E1854" t="str">
            <v>Kadın</v>
          </cell>
          <cell r="H1854" t="str">
            <v>Turizm Fakültesi</v>
          </cell>
          <cell r="M1854" t="str">
            <v>KAZAKİSTAN</v>
          </cell>
        </row>
        <row r="1855">
          <cell r="E1855" t="str">
            <v>Kadın</v>
          </cell>
          <cell r="H1855" t="str">
            <v>Turizm Fakültesi</v>
          </cell>
          <cell r="M1855" t="str">
            <v>KAZAKİSTAN</v>
          </cell>
        </row>
        <row r="1856">
          <cell r="E1856" t="str">
            <v>Erkek</v>
          </cell>
          <cell r="H1856" t="str">
            <v>Turizm Fakültesi</v>
          </cell>
          <cell r="M1856" t="str">
            <v>KAZAKİSTAN</v>
          </cell>
        </row>
        <row r="1857">
          <cell r="E1857" t="str">
            <v>Erkek</v>
          </cell>
          <cell r="H1857" t="str">
            <v>Turizm Fakültesi</v>
          </cell>
          <cell r="M1857" t="str">
            <v>KAZAKİSTAN</v>
          </cell>
        </row>
        <row r="1858">
          <cell r="E1858" t="str">
            <v>Kadın</v>
          </cell>
          <cell r="H1858" t="str">
            <v>Turizm Fakültesi</v>
          </cell>
          <cell r="M1858" t="str">
            <v>SURİYE</v>
          </cell>
        </row>
        <row r="1859">
          <cell r="E1859" t="str">
            <v>Kadın</v>
          </cell>
          <cell r="H1859" t="str">
            <v>Turizm Fakültesi</v>
          </cell>
          <cell r="M1859" t="str">
            <v>SURİYE</v>
          </cell>
        </row>
        <row r="1860">
          <cell r="E1860" t="str">
            <v>Kadın</v>
          </cell>
          <cell r="H1860" t="str">
            <v>Turizm Fakültesi</v>
          </cell>
          <cell r="M1860" t="str">
            <v>SURİYE</v>
          </cell>
        </row>
        <row r="1861">
          <cell r="E1861" t="str">
            <v>Erkek</v>
          </cell>
          <cell r="H1861" t="str">
            <v>Turizm Fakültesi</v>
          </cell>
          <cell r="M1861" t="str">
            <v>ÖZBEKİSTAN</v>
          </cell>
        </row>
        <row r="1862">
          <cell r="E1862" t="str">
            <v>Erkek</v>
          </cell>
          <cell r="H1862" t="str">
            <v>Turizm Fakültesi</v>
          </cell>
          <cell r="M1862" t="str">
            <v>ÖZBEKİSTAN</v>
          </cell>
        </row>
        <row r="1863">
          <cell r="E1863" t="str">
            <v>Kadın</v>
          </cell>
          <cell r="H1863" t="str">
            <v>Turizm Fakültesi</v>
          </cell>
          <cell r="M1863" t="str">
            <v>AZERBAYCAN</v>
          </cell>
        </row>
        <row r="1864">
          <cell r="E1864" t="str">
            <v>Erkek</v>
          </cell>
          <cell r="H1864" t="str">
            <v>Turizm Fakültesi</v>
          </cell>
          <cell r="M1864" t="str">
            <v>FİLİSTİN</v>
          </cell>
        </row>
        <row r="1865">
          <cell r="E1865" t="str">
            <v>Kadın</v>
          </cell>
          <cell r="H1865" t="str">
            <v>Turizm Fakültesi</v>
          </cell>
          <cell r="M1865" t="str">
            <v>KAZAKİSTAN</v>
          </cell>
        </row>
        <row r="1866">
          <cell r="E1866" t="str">
            <v>Erkek</v>
          </cell>
          <cell r="H1866" t="str">
            <v>Turizm Fakültesi</v>
          </cell>
          <cell r="M1866" t="str">
            <v>KAZAKİSTAN</v>
          </cell>
        </row>
        <row r="1867">
          <cell r="E1867" t="str">
            <v>Kadın</v>
          </cell>
          <cell r="H1867" t="str">
            <v>Turizm Fakültesi</v>
          </cell>
          <cell r="M1867" t="str">
            <v>KAZAKİSTAN</v>
          </cell>
        </row>
        <row r="1868">
          <cell r="E1868" t="str">
            <v>Erkek</v>
          </cell>
          <cell r="H1868" t="str">
            <v>Turizm Fakültesi</v>
          </cell>
          <cell r="M1868" t="str">
            <v>AZERBAYCAN</v>
          </cell>
        </row>
        <row r="1869">
          <cell r="E1869" t="str">
            <v>Erkek</v>
          </cell>
          <cell r="H1869" t="str">
            <v>Turizm Fakültesi</v>
          </cell>
          <cell r="M1869" t="str">
            <v>ÖZBEKİSTAN</v>
          </cell>
        </row>
        <row r="1870">
          <cell r="E1870" t="str">
            <v>Kadın</v>
          </cell>
          <cell r="H1870" t="str">
            <v>Turizm Fakültesi</v>
          </cell>
          <cell r="M1870" t="str">
            <v>KIRGIZİSTAN</v>
          </cell>
        </row>
        <row r="1871">
          <cell r="E1871" t="str">
            <v>Kadın</v>
          </cell>
          <cell r="H1871" t="str">
            <v>Turizm Fakültesi</v>
          </cell>
          <cell r="M1871" t="str">
            <v>KAZAKİSTAN</v>
          </cell>
        </row>
        <row r="1872">
          <cell r="E1872" t="str">
            <v>Erkek</v>
          </cell>
          <cell r="H1872" t="str">
            <v>Turizm Fakültesi</v>
          </cell>
          <cell r="M1872" t="str">
            <v>KIRGIZİSTAN</v>
          </cell>
        </row>
        <row r="1873">
          <cell r="E1873" t="str">
            <v>Erkek</v>
          </cell>
          <cell r="H1873" t="str">
            <v>Turizm Fakültesi</v>
          </cell>
          <cell r="M1873" t="str">
            <v>KAZAKİSTAN</v>
          </cell>
        </row>
        <row r="1874">
          <cell r="E1874" t="str">
            <v>Erkek</v>
          </cell>
          <cell r="H1874" t="str">
            <v>Turizm Fakültesi</v>
          </cell>
          <cell r="M1874" t="str">
            <v>AZERBAYCAN</v>
          </cell>
        </row>
        <row r="1875">
          <cell r="E1875" t="str">
            <v>Kadın</v>
          </cell>
          <cell r="H1875" t="str">
            <v>Turizm Fakültesi</v>
          </cell>
          <cell r="M1875" t="str">
            <v>KAZAKİSTAN</v>
          </cell>
        </row>
        <row r="1876">
          <cell r="E1876" t="str">
            <v>Kadın</v>
          </cell>
          <cell r="H1876" t="str">
            <v>Turizm Fakültesi</v>
          </cell>
          <cell r="M1876" t="str">
            <v>KIRGIZİSTAN</v>
          </cell>
        </row>
        <row r="1877">
          <cell r="E1877" t="str">
            <v>Erkek</v>
          </cell>
          <cell r="H1877" t="str">
            <v>Turizm Fakültesi</v>
          </cell>
          <cell r="M1877" t="str">
            <v>SOMALİ</v>
          </cell>
        </row>
        <row r="1878">
          <cell r="E1878" t="str">
            <v>Erkek</v>
          </cell>
          <cell r="H1878" t="str">
            <v>Turizm Fakültesi</v>
          </cell>
          <cell r="M1878" t="str">
            <v>AZERBAYCAN</v>
          </cell>
        </row>
        <row r="1879">
          <cell r="E1879" t="str">
            <v>Erkek</v>
          </cell>
          <cell r="H1879" t="str">
            <v>Turizm Fakültesi</v>
          </cell>
          <cell r="M1879" t="str">
            <v>AZERBAYCAN</v>
          </cell>
        </row>
        <row r="1880">
          <cell r="E1880" t="str">
            <v>Kadın</v>
          </cell>
          <cell r="H1880" t="str">
            <v>Turizm Fakültesi</v>
          </cell>
          <cell r="M1880" t="str">
            <v>KAZAKİSTAN</v>
          </cell>
        </row>
        <row r="1881">
          <cell r="E1881" t="str">
            <v>Kadın</v>
          </cell>
          <cell r="H1881" t="str">
            <v>Turizm Fakültesi</v>
          </cell>
          <cell r="M1881" t="str">
            <v>KAZAKİSTAN</v>
          </cell>
        </row>
        <row r="1882">
          <cell r="E1882" t="str">
            <v>Erkek</v>
          </cell>
          <cell r="H1882" t="str">
            <v>Turizm Fakültesi</v>
          </cell>
          <cell r="M1882" t="str">
            <v>AZERBAYCAN</v>
          </cell>
        </row>
        <row r="1883">
          <cell r="E1883" t="str">
            <v>Erkek</v>
          </cell>
          <cell r="H1883" t="str">
            <v>Turizm Fakültesi</v>
          </cell>
          <cell r="M1883" t="str">
            <v>SURİYE</v>
          </cell>
        </row>
        <row r="1884">
          <cell r="E1884" t="str">
            <v>Kadın</v>
          </cell>
          <cell r="H1884" t="str">
            <v>Turizm Fakültesi</v>
          </cell>
          <cell r="M1884" t="str">
            <v>KAZAKİSTAN</v>
          </cell>
        </row>
        <row r="1885">
          <cell r="E1885" t="str">
            <v>Kadın</v>
          </cell>
          <cell r="H1885" t="str">
            <v>Turizm Fakültesi</v>
          </cell>
          <cell r="M1885" t="str">
            <v>ENDONEZYA</v>
          </cell>
        </row>
        <row r="1886">
          <cell r="E1886" t="str">
            <v>Erkek</v>
          </cell>
          <cell r="H1886" t="str">
            <v>Turizm Fakültesi</v>
          </cell>
          <cell r="M1886" t="str">
            <v>KAZAKİSTAN</v>
          </cell>
        </row>
        <row r="1887">
          <cell r="E1887" t="str">
            <v>Erkek</v>
          </cell>
          <cell r="H1887" t="str">
            <v>Turizm Fakültesi</v>
          </cell>
          <cell r="M1887" t="str">
            <v>AZERBAYCAN</v>
          </cell>
        </row>
        <row r="1888">
          <cell r="E1888" t="str">
            <v>Erkek</v>
          </cell>
          <cell r="H1888" t="str">
            <v>Turizm Fakültesi</v>
          </cell>
          <cell r="M1888" t="str">
            <v>AZERBAYCAN</v>
          </cell>
        </row>
        <row r="1889">
          <cell r="E1889" t="str">
            <v>Erkek</v>
          </cell>
          <cell r="H1889" t="str">
            <v>Turizm Fakültesi</v>
          </cell>
          <cell r="M1889" t="str">
            <v>AZERBAYCAN</v>
          </cell>
        </row>
        <row r="1890">
          <cell r="E1890" t="str">
            <v>Erkek</v>
          </cell>
          <cell r="H1890" t="str">
            <v>Turizm Fakültesi</v>
          </cell>
          <cell r="M1890" t="str">
            <v>KIRGIZİSTAN</v>
          </cell>
        </row>
        <row r="1891">
          <cell r="E1891" t="str">
            <v>Erkek</v>
          </cell>
          <cell r="H1891" t="str">
            <v>Turizm Fakültesi</v>
          </cell>
          <cell r="M1891" t="str">
            <v>SURİYE</v>
          </cell>
        </row>
        <row r="1892">
          <cell r="E1892" t="str">
            <v>Erkek</v>
          </cell>
          <cell r="H1892" t="str">
            <v>Turizm Fakültesi</v>
          </cell>
          <cell r="M1892" t="str">
            <v>KAZAKİSTAN</v>
          </cell>
        </row>
        <row r="1893">
          <cell r="E1893" t="str">
            <v>Erkek</v>
          </cell>
          <cell r="H1893" t="str">
            <v>Turizm Fakültesi</v>
          </cell>
          <cell r="M1893" t="str">
            <v>ENDONEZYA</v>
          </cell>
        </row>
        <row r="1894">
          <cell r="E1894" t="str">
            <v>Erkek</v>
          </cell>
          <cell r="H1894" t="str">
            <v>Turizm Fakültesi</v>
          </cell>
          <cell r="M1894" t="str">
            <v>AZERBAYCAN</v>
          </cell>
        </row>
        <row r="1895">
          <cell r="E1895" t="str">
            <v>Erkek</v>
          </cell>
          <cell r="H1895" t="str">
            <v>Turizm Fakültesi</v>
          </cell>
          <cell r="M1895" t="str">
            <v>KAZAKİSTAN</v>
          </cell>
        </row>
        <row r="1896">
          <cell r="E1896" t="str">
            <v>Erkek</v>
          </cell>
          <cell r="H1896" t="str">
            <v>Turizm Fakültesi</v>
          </cell>
          <cell r="M1896" t="str">
            <v>MISIR</v>
          </cell>
        </row>
        <row r="1897">
          <cell r="E1897" t="str">
            <v>Erkek</v>
          </cell>
          <cell r="H1897" t="str">
            <v>Turizm Fakültesi</v>
          </cell>
          <cell r="M1897" t="str">
            <v>AZERBAYCAN</v>
          </cell>
        </row>
        <row r="1898">
          <cell r="E1898" t="str">
            <v>Erkek</v>
          </cell>
          <cell r="H1898" t="str">
            <v>Turizm Fakültesi</v>
          </cell>
          <cell r="M1898" t="str">
            <v>KAZAKİSTAN</v>
          </cell>
        </row>
        <row r="1899">
          <cell r="E1899" t="str">
            <v>Erkek</v>
          </cell>
          <cell r="H1899" t="str">
            <v>Turizm Fakültesi</v>
          </cell>
          <cell r="M1899" t="str">
            <v>KAZAKİSTAN</v>
          </cell>
        </row>
        <row r="1900">
          <cell r="E1900" t="str">
            <v>Erkek</v>
          </cell>
          <cell r="H1900" t="str">
            <v>Turizm Fakültesi</v>
          </cell>
          <cell r="M1900" t="str">
            <v>AZERBAYCAN</v>
          </cell>
        </row>
        <row r="1901">
          <cell r="E1901" t="str">
            <v>Erkek</v>
          </cell>
          <cell r="H1901" t="str">
            <v>Turizm Fakültesi</v>
          </cell>
          <cell r="M1901" t="str">
            <v>ALMANYA</v>
          </cell>
        </row>
        <row r="1902">
          <cell r="E1902" t="str">
            <v>Erkek</v>
          </cell>
          <cell r="H1902" t="str">
            <v>Turizm Fakültesi</v>
          </cell>
          <cell r="M1902" t="str">
            <v>SURİYE</v>
          </cell>
        </row>
        <row r="1903">
          <cell r="E1903" t="str">
            <v>Erkek</v>
          </cell>
          <cell r="H1903" t="str">
            <v>Turizm Fakültesi</v>
          </cell>
          <cell r="M1903" t="str">
            <v>AZERBAYCAN</v>
          </cell>
        </row>
        <row r="1904">
          <cell r="E1904" t="str">
            <v>Erkek</v>
          </cell>
          <cell r="H1904" t="str">
            <v>Turizm Fakültesi</v>
          </cell>
          <cell r="M1904" t="str">
            <v>AZERBAYCAN</v>
          </cell>
        </row>
        <row r="1905">
          <cell r="E1905" t="str">
            <v>Erkek</v>
          </cell>
          <cell r="H1905" t="str">
            <v>Turizm Fakültesi</v>
          </cell>
          <cell r="M1905" t="str">
            <v>SURİYE</v>
          </cell>
        </row>
        <row r="1906">
          <cell r="E1906" t="str">
            <v>Erkek</v>
          </cell>
          <cell r="H1906" t="str">
            <v>Turizm Fakültesi</v>
          </cell>
          <cell r="M1906" t="str">
            <v>SURİYE</v>
          </cell>
        </row>
        <row r="1907">
          <cell r="E1907" t="str">
            <v>Erkek</v>
          </cell>
          <cell r="H1907" t="str">
            <v>Turizm Fakültesi</v>
          </cell>
          <cell r="M1907" t="str">
            <v>AZERBAYCAN</v>
          </cell>
        </row>
        <row r="1908">
          <cell r="E1908" t="str">
            <v>Erkek</v>
          </cell>
          <cell r="H1908" t="str">
            <v>Turizm Fakültesi</v>
          </cell>
          <cell r="M1908" t="str">
            <v>YEMEN</v>
          </cell>
        </row>
        <row r="1909">
          <cell r="E1909" t="str">
            <v>Erkek</v>
          </cell>
          <cell r="H1909" t="str">
            <v>Turizm Fakültesi</v>
          </cell>
          <cell r="M1909" t="str">
            <v>KAZAKİSTAN</v>
          </cell>
        </row>
        <row r="1910">
          <cell r="E1910" t="str">
            <v>Kadın</v>
          </cell>
          <cell r="H1910" t="str">
            <v>Turizm Fakültesi</v>
          </cell>
          <cell r="M1910" t="str">
            <v>KAZAKİSTAN</v>
          </cell>
        </row>
        <row r="1911">
          <cell r="E1911" t="str">
            <v>Erkek</v>
          </cell>
          <cell r="H1911" t="str">
            <v>Turizm Fakültesi</v>
          </cell>
          <cell r="M1911" t="str">
            <v>TÜRKİYE</v>
          </cell>
        </row>
        <row r="1912">
          <cell r="E1912" t="str">
            <v>Kadın</v>
          </cell>
          <cell r="H1912" t="str">
            <v>Turizm Fakültesi</v>
          </cell>
          <cell r="M1912" t="str">
            <v>AZERBAYCAN</v>
          </cell>
        </row>
        <row r="1913">
          <cell r="E1913" t="str">
            <v>Erkek</v>
          </cell>
          <cell r="H1913" t="str">
            <v>Turizm Fakültesi</v>
          </cell>
          <cell r="M1913" t="str">
            <v>AZERBAYCAN</v>
          </cell>
        </row>
        <row r="1914">
          <cell r="E1914" t="str">
            <v>Erkek</v>
          </cell>
          <cell r="H1914" t="str">
            <v>Turizm Fakültesi</v>
          </cell>
          <cell r="M1914" t="str">
            <v>AZERBAYCAN</v>
          </cell>
        </row>
        <row r="1915">
          <cell r="E1915" t="str">
            <v>Erkek</v>
          </cell>
          <cell r="H1915" t="str">
            <v>Turizm Fakültesi</v>
          </cell>
          <cell r="M1915" t="str">
            <v>AZERBAYCAN</v>
          </cell>
        </row>
        <row r="1916">
          <cell r="E1916" t="str">
            <v>Erkek</v>
          </cell>
          <cell r="H1916" t="str">
            <v>Turizm Fakültesi</v>
          </cell>
          <cell r="M1916" t="str">
            <v>TÜRKİYE</v>
          </cell>
        </row>
        <row r="1917">
          <cell r="E1917" t="str">
            <v>Erkek</v>
          </cell>
          <cell r="H1917" t="str">
            <v>Turizm Fakültesi</v>
          </cell>
          <cell r="M1917" t="str">
            <v>AZERBAYCAN</v>
          </cell>
        </row>
        <row r="1918">
          <cell r="E1918" t="str">
            <v>Erkek</v>
          </cell>
          <cell r="H1918" t="str">
            <v>Turizm Fakültesi</v>
          </cell>
          <cell r="M1918" t="str">
            <v>AZERBAYCAN</v>
          </cell>
        </row>
        <row r="1919">
          <cell r="E1919" t="str">
            <v>Erkek</v>
          </cell>
          <cell r="H1919" t="str">
            <v>Turizm Fakültesi</v>
          </cell>
          <cell r="M1919" t="str">
            <v>AZERBAYCAN</v>
          </cell>
        </row>
        <row r="1920">
          <cell r="E1920" t="str">
            <v>Erkek</v>
          </cell>
          <cell r="H1920" t="str">
            <v>Turizm Fakültesi</v>
          </cell>
          <cell r="M1920" t="str">
            <v>YEMEN</v>
          </cell>
        </row>
        <row r="1921">
          <cell r="E1921" t="str">
            <v>Kadın</v>
          </cell>
          <cell r="H1921" t="str">
            <v>Turizm Fakültesi</v>
          </cell>
          <cell r="M1921" t="str">
            <v>KAZAKİSTAN</v>
          </cell>
        </row>
        <row r="1922">
          <cell r="E1922" t="str">
            <v>Kadın</v>
          </cell>
          <cell r="H1922" t="str">
            <v>Turizm Fakültesi</v>
          </cell>
          <cell r="M1922" t="str">
            <v>KAZAKİSTAN</v>
          </cell>
        </row>
        <row r="1923">
          <cell r="E1923" t="str">
            <v>Erkek</v>
          </cell>
          <cell r="H1923" t="str">
            <v>Turizm Fakültesi</v>
          </cell>
          <cell r="M1923" t="str">
            <v>AZERBAYCAN</v>
          </cell>
        </row>
        <row r="1924">
          <cell r="E1924" t="str">
            <v>Erkek</v>
          </cell>
          <cell r="H1924" t="str">
            <v>Turizm Fakültesi</v>
          </cell>
          <cell r="M1924" t="str">
            <v>KAZAKİSTAN</v>
          </cell>
        </row>
        <row r="1925">
          <cell r="E1925" t="str">
            <v>Kadın</v>
          </cell>
          <cell r="H1925" t="str">
            <v>Turizm Fakültesi</v>
          </cell>
          <cell r="M1925" t="str">
            <v>ENDONEZYA</v>
          </cell>
        </row>
        <row r="1926">
          <cell r="E1926" t="str">
            <v>Erkek</v>
          </cell>
          <cell r="H1926" t="str">
            <v>Turizm Fakültesi</v>
          </cell>
          <cell r="M1926" t="str">
            <v>AZERBAYCAN</v>
          </cell>
        </row>
        <row r="1927">
          <cell r="E1927" t="str">
            <v>Erkek</v>
          </cell>
          <cell r="H1927" t="str">
            <v>Turizm Fakültesi</v>
          </cell>
          <cell r="M1927" t="str">
            <v>AZERBAYCAN</v>
          </cell>
        </row>
        <row r="1928">
          <cell r="E1928" t="str">
            <v>Erkek</v>
          </cell>
          <cell r="H1928" t="str">
            <v>Turizm Fakültesi</v>
          </cell>
          <cell r="M1928" t="str">
            <v>AZERBAYCAN</v>
          </cell>
        </row>
        <row r="1929">
          <cell r="E1929" t="str">
            <v>Erkek</v>
          </cell>
          <cell r="H1929" t="str">
            <v>Turizm Fakültesi</v>
          </cell>
          <cell r="M1929" t="str">
            <v>IRAK</v>
          </cell>
        </row>
        <row r="1930">
          <cell r="E1930" t="str">
            <v>Erkek</v>
          </cell>
          <cell r="H1930" t="str">
            <v>Turizm Fakültesi</v>
          </cell>
          <cell r="M1930" t="str">
            <v>SURİYE</v>
          </cell>
        </row>
        <row r="1931">
          <cell r="E1931" t="str">
            <v>Erkek</v>
          </cell>
          <cell r="H1931" t="str">
            <v>Turizm Fakültesi</v>
          </cell>
          <cell r="M1931" t="str">
            <v>KIRGIZİSTAN</v>
          </cell>
        </row>
        <row r="1932">
          <cell r="E1932" t="str">
            <v>Kadın</v>
          </cell>
          <cell r="H1932" t="str">
            <v>Turizm Fakültesi</v>
          </cell>
          <cell r="M1932" t="str">
            <v>KAZAKİSTAN</v>
          </cell>
        </row>
        <row r="1933">
          <cell r="E1933" t="str">
            <v>Erkek</v>
          </cell>
          <cell r="H1933" t="str">
            <v>Turizm Fakültesi</v>
          </cell>
          <cell r="M1933" t="str">
            <v>KAZAKİSTAN</v>
          </cell>
        </row>
        <row r="1934">
          <cell r="E1934" t="str">
            <v>Erkek</v>
          </cell>
          <cell r="H1934" t="str">
            <v>Turizm Fakültesi</v>
          </cell>
          <cell r="M1934" t="str">
            <v>MISIR</v>
          </cell>
        </row>
        <row r="1935">
          <cell r="E1935" t="str">
            <v>Kadın</v>
          </cell>
          <cell r="H1935" t="str">
            <v>Turizm Fakültesi</v>
          </cell>
          <cell r="M1935" t="str">
            <v>MISIR</v>
          </cell>
        </row>
        <row r="1936">
          <cell r="E1936" t="str">
            <v>Erkek</v>
          </cell>
          <cell r="H1936" t="str">
            <v>Turizm Fakültesi</v>
          </cell>
          <cell r="M1936" t="str">
            <v>SURİYE</v>
          </cell>
        </row>
        <row r="1937">
          <cell r="E1937" t="str">
            <v>Erkek</v>
          </cell>
          <cell r="H1937" t="str">
            <v>Turizm Fakültesi</v>
          </cell>
          <cell r="M1937" t="str">
            <v>AFGANİSTAN</v>
          </cell>
        </row>
        <row r="1938">
          <cell r="E1938" t="str">
            <v>Kadın</v>
          </cell>
          <cell r="H1938" t="str">
            <v>Turizm Fakültesi</v>
          </cell>
          <cell r="M1938" t="str">
            <v>AZERBAYCAN</v>
          </cell>
        </row>
        <row r="1939">
          <cell r="E1939" t="str">
            <v>Erkek</v>
          </cell>
          <cell r="H1939" t="str">
            <v>Turizm Fakültesi</v>
          </cell>
          <cell r="M1939" t="str">
            <v>SENEGAL</v>
          </cell>
        </row>
        <row r="1940">
          <cell r="E1940" t="str">
            <v>Erkek</v>
          </cell>
          <cell r="H1940" t="str">
            <v>Turizm Fakültesi</v>
          </cell>
          <cell r="M1940" t="str">
            <v>AZERBAYCAN</v>
          </cell>
        </row>
        <row r="1941">
          <cell r="E1941" t="str">
            <v>Erkek</v>
          </cell>
          <cell r="H1941" t="str">
            <v>Turizm Fakültesi</v>
          </cell>
          <cell r="M1941" t="str">
            <v>AZERBAYCAN</v>
          </cell>
        </row>
        <row r="1942">
          <cell r="E1942" t="str">
            <v>Erkek</v>
          </cell>
          <cell r="H1942" t="str">
            <v>Turizm Fakültesi</v>
          </cell>
          <cell r="M1942" t="str">
            <v>AZERBAYCAN</v>
          </cell>
        </row>
        <row r="1943">
          <cell r="E1943" t="str">
            <v>Kadın</v>
          </cell>
          <cell r="H1943" t="str">
            <v>Turizm Fakültesi</v>
          </cell>
          <cell r="M1943" t="str">
            <v>SUDAN</v>
          </cell>
        </row>
        <row r="1944">
          <cell r="E1944" t="str">
            <v>Kadın</v>
          </cell>
          <cell r="H1944" t="str">
            <v>Turizm Fakültesi</v>
          </cell>
          <cell r="M1944" t="str">
            <v>AZERBAYCAN</v>
          </cell>
        </row>
        <row r="1945">
          <cell r="E1945" t="str">
            <v>Erkek</v>
          </cell>
          <cell r="H1945" t="str">
            <v>Turizm Fakültesi</v>
          </cell>
          <cell r="M1945" t="str">
            <v>AZERBAYCAN</v>
          </cell>
        </row>
        <row r="1946">
          <cell r="E1946" t="str">
            <v>Erkek</v>
          </cell>
          <cell r="H1946" t="str">
            <v>Turizm Fakültesi</v>
          </cell>
          <cell r="M1946" t="str">
            <v>PAKİSTAN</v>
          </cell>
        </row>
        <row r="1947">
          <cell r="E1947" t="str">
            <v>Erkek</v>
          </cell>
          <cell r="H1947" t="str">
            <v>Turizm Fakültesi</v>
          </cell>
          <cell r="M1947" t="str">
            <v>SUDAN</v>
          </cell>
        </row>
        <row r="1948">
          <cell r="E1948" t="str">
            <v>Erkek</v>
          </cell>
          <cell r="H1948" t="str">
            <v>Turizm Fakültesi</v>
          </cell>
          <cell r="M1948" t="str">
            <v>KAZAKİSTAN</v>
          </cell>
        </row>
        <row r="1949">
          <cell r="E1949" t="str">
            <v>Erkek</v>
          </cell>
          <cell r="H1949" t="str">
            <v>Turizm Fakültesi</v>
          </cell>
          <cell r="M1949" t="str">
            <v>SURİYE</v>
          </cell>
        </row>
        <row r="1950">
          <cell r="E1950" t="str">
            <v>Erkek</v>
          </cell>
          <cell r="H1950" t="str">
            <v>Turizm Fakültesi</v>
          </cell>
          <cell r="M1950" t="str">
            <v>FİLDİSİ SAHİLİ</v>
          </cell>
        </row>
        <row r="1951">
          <cell r="E1951" t="str">
            <v>Erkek</v>
          </cell>
          <cell r="H1951" t="str">
            <v>Turizm Fakültesi</v>
          </cell>
          <cell r="M1951" t="str">
            <v>MISIR</v>
          </cell>
        </row>
        <row r="1952">
          <cell r="E1952" t="str">
            <v>Erkek</v>
          </cell>
          <cell r="H1952" t="str">
            <v>Veteriner Fakültesi</v>
          </cell>
          <cell r="M1952" t="str">
            <v>AFGANİSTAN</v>
          </cell>
        </row>
        <row r="1953">
          <cell r="E1953" t="str">
            <v>Kadın</v>
          </cell>
          <cell r="H1953" t="str">
            <v>Veteriner Fakültesi</v>
          </cell>
          <cell r="M1953" t="str">
            <v>İRAN</v>
          </cell>
        </row>
        <row r="1954">
          <cell r="E1954" t="str">
            <v>Kadın</v>
          </cell>
          <cell r="H1954" t="str">
            <v>Veteriner Fakültesi</v>
          </cell>
          <cell r="M1954" t="str">
            <v>ALMANYA</v>
          </cell>
        </row>
        <row r="1955">
          <cell r="E1955" t="str">
            <v>Erkek</v>
          </cell>
          <cell r="H1955" t="str">
            <v>Veteriner Fakültesi</v>
          </cell>
          <cell r="M1955" t="str">
            <v>TÜRKİYE</v>
          </cell>
        </row>
        <row r="1956">
          <cell r="E1956" t="str">
            <v>Kadın</v>
          </cell>
          <cell r="H1956" t="str">
            <v>Veteriner Fakültesi</v>
          </cell>
          <cell r="M1956" t="str">
            <v>TÜRKMENİSTAN</v>
          </cell>
        </row>
        <row r="1957">
          <cell r="E1957" t="str">
            <v>Erkek</v>
          </cell>
          <cell r="H1957" t="str">
            <v>Veteriner Fakültesi</v>
          </cell>
          <cell r="M1957" t="str">
            <v>İRAN</v>
          </cell>
        </row>
        <row r="1958">
          <cell r="E1958" t="str">
            <v>Erkek</v>
          </cell>
          <cell r="H1958" t="str">
            <v>Veteriner Fakültesi</v>
          </cell>
          <cell r="M1958" t="str">
            <v>URDUN</v>
          </cell>
        </row>
        <row r="1959">
          <cell r="E1959" t="str">
            <v>Erkek</v>
          </cell>
          <cell r="H1959" t="str">
            <v>Veteriner Fakültesi</v>
          </cell>
          <cell r="M1959" t="str">
            <v>ALMANYA</v>
          </cell>
        </row>
        <row r="1960">
          <cell r="E1960" t="str">
            <v>Erkek</v>
          </cell>
          <cell r="H1960" t="str">
            <v>Veteriner Fakültesi</v>
          </cell>
          <cell r="M1960" t="str">
            <v>MISIR</v>
          </cell>
        </row>
        <row r="1961">
          <cell r="E1961" t="str">
            <v>Kadın</v>
          </cell>
          <cell r="H1961" t="str">
            <v>Veteriner Fakültesi</v>
          </cell>
          <cell r="M1961" t="str">
            <v>IRAK</v>
          </cell>
        </row>
        <row r="1962">
          <cell r="E1962" t="str">
            <v>Kadın</v>
          </cell>
          <cell r="H1962" t="str">
            <v>Veteriner Fakültesi</v>
          </cell>
          <cell r="M1962" t="str">
            <v>BULGARİSTAN</v>
          </cell>
        </row>
        <row r="1963">
          <cell r="E1963" t="str">
            <v>Erkek</v>
          </cell>
          <cell r="H1963" t="str">
            <v>Veteriner Fakültesi</v>
          </cell>
          <cell r="M1963" t="str">
            <v>BULGARİSTAN</v>
          </cell>
        </row>
        <row r="1964">
          <cell r="E1964" t="str">
            <v>Erkek</v>
          </cell>
          <cell r="H1964" t="str">
            <v>Veteriner Fakültesi</v>
          </cell>
          <cell r="M1964" t="str">
            <v>TÜRKİYE</v>
          </cell>
        </row>
        <row r="1965">
          <cell r="E1965" t="str">
            <v>Erkek</v>
          </cell>
          <cell r="H1965" t="str">
            <v>Veteriner Fakültesi</v>
          </cell>
          <cell r="M1965" t="str">
            <v>HOLLANDA</v>
          </cell>
        </row>
        <row r="1966">
          <cell r="E1966" t="str">
            <v>Kadın</v>
          </cell>
          <cell r="H1966" t="str">
            <v>Veteriner Fakültesi</v>
          </cell>
          <cell r="M1966" t="str">
            <v>IRAK</v>
          </cell>
        </row>
        <row r="1967">
          <cell r="E1967" t="str">
            <v>Kadın</v>
          </cell>
          <cell r="H1967" t="str">
            <v>Veteriner Fakültesi</v>
          </cell>
          <cell r="M1967" t="str">
            <v>TÜRKİYE</v>
          </cell>
        </row>
        <row r="1968">
          <cell r="E1968" t="str">
            <v>Erkek</v>
          </cell>
          <cell r="H1968" t="str">
            <v>Veteriner Fakültesi</v>
          </cell>
          <cell r="M1968" t="str">
            <v>AZERBAYCAN</v>
          </cell>
        </row>
        <row r="1969">
          <cell r="E1969" t="str">
            <v>Kadın</v>
          </cell>
          <cell r="H1969" t="str">
            <v>Veteriner Fakültesi</v>
          </cell>
          <cell r="M1969" t="str">
            <v>TUNUS</v>
          </cell>
        </row>
        <row r="1970">
          <cell r="E1970" t="str">
            <v>Erkek</v>
          </cell>
          <cell r="H1970" t="str">
            <v>Veteriner Fakültesi</v>
          </cell>
          <cell r="M1970" t="str">
            <v>MISIR</v>
          </cell>
        </row>
        <row r="1971">
          <cell r="E1971" t="str">
            <v>Kadın</v>
          </cell>
          <cell r="H1971" t="str">
            <v>Veteriner Fakültesi</v>
          </cell>
          <cell r="M1971" t="str">
            <v>İRAN</v>
          </cell>
        </row>
        <row r="1972">
          <cell r="E1972" t="str">
            <v>Erkek</v>
          </cell>
          <cell r="H1972" t="str">
            <v>Veteriner Fakültesi</v>
          </cell>
          <cell r="M1972" t="str">
            <v>MISIR</v>
          </cell>
        </row>
        <row r="1973">
          <cell r="E1973" t="str">
            <v>Erkek</v>
          </cell>
          <cell r="H1973" t="str">
            <v>Veteriner Fakültesi</v>
          </cell>
          <cell r="M1973" t="str">
            <v>SURİYE</v>
          </cell>
        </row>
        <row r="1974">
          <cell r="E1974" t="str">
            <v>Erkek</v>
          </cell>
          <cell r="H1974" t="str">
            <v>Veteriner Fakültesi</v>
          </cell>
          <cell r="M1974" t="str">
            <v>TÜRKİYE</v>
          </cell>
        </row>
        <row r="1975">
          <cell r="E1975" t="str">
            <v>Erkek</v>
          </cell>
          <cell r="H1975" t="str">
            <v>Veteriner Fakültesi</v>
          </cell>
          <cell r="M1975" t="str">
            <v>BULGARİSTAN</v>
          </cell>
        </row>
        <row r="1976">
          <cell r="E1976" t="str">
            <v>Erkek</v>
          </cell>
          <cell r="H1976" t="str">
            <v>Veteriner Fakültesi</v>
          </cell>
          <cell r="M1976" t="str">
            <v>MISIR</v>
          </cell>
        </row>
        <row r="1977">
          <cell r="E1977" t="str">
            <v>Kadın</v>
          </cell>
          <cell r="H1977" t="str">
            <v>Veteriner Fakültesi</v>
          </cell>
          <cell r="M1977" t="str">
            <v>TÜRKİYE</v>
          </cell>
        </row>
        <row r="1978">
          <cell r="E1978" t="str">
            <v>Erkek</v>
          </cell>
          <cell r="H1978" t="str">
            <v>Veteriner Fakültesi</v>
          </cell>
          <cell r="M1978" t="str">
            <v>MISIR</v>
          </cell>
        </row>
        <row r="1979">
          <cell r="E1979" t="str">
            <v>Kadın</v>
          </cell>
          <cell r="H1979" t="str">
            <v>Veteriner Fakültesi</v>
          </cell>
          <cell r="M1979" t="str">
            <v>ENDONEZYA</v>
          </cell>
        </row>
        <row r="1980">
          <cell r="E1980" t="str">
            <v>Kadın</v>
          </cell>
          <cell r="H1980" t="str">
            <v>Veteriner Fakültesi</v>
          </cell>
          <cell r="M1980" t="str">
            <v>BULGARİSTAN</v>
          </cell>
        </row>
        <row r="1981">
          <cell r="E1981" t="str">
            <v>Kadın</v>
          </cell>
          <cell r="H1981" t="str">
            <v>Veteriner Fakültesi</v>
          </cell>
          <cell r="M1981" t="str">
            <v>TUNUS</v>
          </cell>
        </row>
        <row r="1982">
          <cell r="E1982" t="str">
            <v>Kadın</v>
          </cell>
          <cell r="H1982" t="str">
            <v>Veteriner Fakültesi</v>
          </cell>
          <cell r="M1982" t="str">
            <v>IRAK</v>
          </cell>
        </row>
        <row r="1983">
          <cell r="E1983" t="str">
            <v>Erkek</v>
          </cell>
          <cell r="H1983" t="str">
            <v>Veteriner Fakültesi</v>
          </cell>
          <cell r="M1983" t="str">
            <v>AZERBAYCAN</v>
          </cell>
        </row>
        <row r="1984">
          <cell r="E1984" t="str">
            <v>Erkek</v>
          </cell>
          <cell r="H1984" t="str">
            <v>Veteriner Fakültesi</v>
          </cell>
          <cell r="M1984" t="str">
            <v>URDUN</v>
          </cell>
        </row>
        <row r="1985">
          <cell r="E1985" t="str">
            <v>Kadın</v>
          </cell>
          <cell r="H1985" t="str">
            <v>Veteriner Fakültesi</v>
          </cell>
          <cell r="M1985" t="str">
            <v>SOMALİ</v>
          </cell>
        </row>
        <row r="1986">
          <cell r="E1986" t="str">
            <v>Erkek</v>
          </cell>
          <cell r="H1986" t="str">
            <v>Veteriner Fakültesi</v>
          </cell>
          <cell r="M1986" t="str">
            <v>TÜRKİYE</v>
          </cell>
        </row>
        <row r="1987">
          <cell r="E1987" t="str">
            <v>Kadın</v>
          </cell>
          <cell r="H1987" t="str">
            <v>Veteriner Fakültesi</v>
          </cell>
          <cell r="M1987" t="str">
            <v>SURİYE</v>
          </cell>
        </row>
        <row r="1988">
          <cell r="E1988" t="str">
            <v>Erkek</v>
          </cell>
          <cell r="H1988" t="str">
            <v>Veteriner Fakültesi</v>
          </cell>
          <cell r="M1988" t="str">
            <v>ENDONEZYA</v>
          </cell>
        </row>
        <row r="1989">
          <cell r="E1989" t="str">
            <v>Erkek</v>
          </cell>
          <cell r="H1989" t="str">
            <v>Veteriner Fakültesi</v>
          </cell>
          <cell r="M1989" t="str">
            <v>SURİYE</v>
          </cell>
        </row>
        <row r="1990">
          <cell r="E1990" t="str">
            <v>Kadın</v>
          </cell>
          <cell r="H1990" t="str">
            <v>Veteriner Fakültesi</v>
          </cell>
          <cell r="M1990" t="str">
            <v>TÜRKİYE</v>
          </cell>
        </row>
        <row r="1991">
          <cell r="E1991" t="str">
            <v>Kadın</v>
          </cell>
          <cell r="H1991" t="str">
            <v>Veteriner Fakültesi</v>
          </cell>
          <cell r="M1991" t="str">
            <v>MISIR</v>
          </cell>
        </row>
        <row r="1992">
          <cell r="E1992" t="str">
            <v>Erkek</v>
          </cell>
          <cell r="H1992" t="str">
            <v>Veteriner Fakültesi</v>
          </cell>
          <cell r="M1992" t="str">
            <v>MISIR</v>
          </cell>
        </row>
        <row r="1993">
          <cell r="E1993" t="str">
            <v>Erkek</v>
          </cell>
          <cell r="H1993" t="str">
            <v>Veteriner Fakültesi</v>
          </cell>
          <cell r="M1993" t="str">
            <v>TÜRKİYE</v>
          </cell>
        </row>
        <row r="1994">
          <cell r="E1994" t="str">
            <v>Kadın</v>
          </cell>
          <cell r="H1994" t="str">
            <v>Veteriner Fakültesi</v>
          </cell>
          <cell r="M1994" t="str">
            <v>TÜRKİYE</v>
          </cell>
        </row>
        <row r="1995">
          <cell r="E1995" t="str">
            <v>Erkek</v>
          </cell>
          <cell r="H1995" t="str">
            <v>Veteriner Fakültesi</v>
          </cell>
          <cell r="M1995" t="str">
            <v>MISIR</v>
          </cell>
        </row>
        <row r="1996">
          <cell r="E1996" t="str">
            <v>Erkek</v>
          </cell>
          <cell r="H1996" t="str">
            <v>Veteriner Fakültesi</v>
          </cell>
          <cell r="M1996" t="str">
            <v>SUDAN</v>
          </cell>
        </row>
      </sheetData>
      <sheetData sheetId="2">
        <row r="1">
          <cell r="A1" t="str">
            <v>Kıta</v>
          </cell>
          <cell r="B1" t="str">
            <v>Ülke</v>
          </cell>
        </row>
        <row r="2">
          <cell r="A2" t="str">
            <v>Afrika</v>
          </cell>
          <cell r="B2" t="str">
            <v>Angola</v>
          </cell>
        </row>
        <row r="3">
          <cell r="A3" t="str">
            <v>Afrika</v>
          </cell>
          <cell r="B3" t="str">
            <v>Benin</v>
          </cell>
        </row>
        <row r="4">
          <cell r="A4" t="str">
            <v>Afrika</v>
          </cell>
          <cell r="B4" t="str">
            <v>Botsvana</v>
          </cell>
        </row>
        <row r="5">
          <cell r="A5" t="str">
            <v>Afrika</v>
          </cell>
          <cell r="B5" t="str">
            <v>Burkina</v>
          </cell>
        </row>
        <row r="6">
          <cell r="A6" t="str">
            <v>Afrika</v>
          </cell>
          <cell r="B6" t="str">
            <v>Burundi</v>
          </cell>
        </row>
        <row r="7">
          <cell r="A7" t="str">
            <v>Afrika</v>
          </cell>
          <cell r="B7" t="str">
            <v>Cape Verde</v>
          </cell>
        </row>
        <row r="8">
          <cell r="A8" t="str">
            <v>Afrika</v>
          </cell>
          <cell r="B8" t="str">
            <v>Cezayir</v>
          </cell>
        </row>
        <row r="9">
          <cell r="A9" t="str">
            <v>Afrika</v>
          </cell>
          <cell r="B9" t="str">
            <v>Cibuti</v>
          </cell>
        </row>
        <row r="10">
          <cell r="A10" t="str">
            <v>Afrika</v>
          </cell>
          <cell r="B10" t="str">
            <v>Cad</v>
          </cell>
        </row>
        <row r="11">
          <cell r="A11" t="str">
            <v>Afrika</v>
          </cell>
          <cell r="B11" t="str">
            <v>Ekvator Ginesi</v>
          </cell>
        </row>
        <row r="12">
          <cell r="A12" t="str">
            <v>Afrika</v>
          </cell>
          <cell r="B12" t="str">
            <v>Eritre</v>
          </cell>
        </row>
        <row r="13">
          <cell r="A13" t="str">
            <v>Afrika</v>
          </cell>
          <cell r="B13" t="str">
            <v>Etiopya</v>
          </cell>
        </row>
        <row r="14">
          <cell r="A14" t="str">
            <v>Afrika</v>
          </cell>
          <cell r="B14" t="str">
            <v>Fas</v>
          </cell>
        </row>
        <row r="15">
          <cell r="A15" t="str">
            <v>Afrika</v>
          </cell>
          <cell r="B15" t="str">
            <v>Fildisi Sahili</v>
          </cell>
        </row>
        <row r="16">
          <cell r="A16" t="str">
            <v>Afrika</v>
          </cell>
          <cell r="B16" t="str">
            <v>Gabon</v>
          </cell>
        </row>
        <row r="17">
          <cell r="A17" t="str">
            <v>Afrika</v>
          </cell>
          <cell r="B17" t="str">
            <v>Gambiya</v>
          </cell>
        </row>
        <row r="18">
          <cell r="A18" t="str">
            <v>Afrika</v>
          </cell>
          <cell r="B18" t="str">
            <v>Gine Bisau</v>
          </cell>
        </row>
        <row r="19">
          <cell r="A19" t="str">
            <v>Afrika</v>
          </cell>
          <cell r="B19" t="str">
            <v>Burkina Faso</v>
          </cell>
        </row>
        <row r="20">
          <cell r="A20" t="str">
            <v>Afrika</v>
          </cell>
          <cell r="B20" t="str">
            <v>Gana</v>
          </cell>
        </row>
        <row r="21">
          <cell r="A21" t="str">
            <v>Afrika</v>
          </cell>
          <cell r="B21" t="str">
            <v>Gine</v>
          </cell>
        </row>
        <row r="22">
          <cell r="A22" t="str">
            <v>Afrika</v>
          </cell>
          <cell r="B22" t="str">
            <v>Gine-Bissau</v>
          </cell>
        </row>
        <row r="23">
          <cell r="A23" t="str">
            <v>Afrika</v>
          </cell>
          <cell r="B23" t="str">
            <v>Güney Afrika</v>
          </cell>
        </row>
        <row r="24">
          <cell r="A24" t="str">
            <v>Afrika</v>
          </cell>
          <cell r="B24" t="str">
            <v>Güney Sudan</v>
          </cell>
        </row>
        <row r="25">
          <cell r="A25" t="str">
            <v>Afrika</v>
          </cell>
          <cell r="B25" t="str">
            <v>Kamerun</v>
          </cell>
        </row>
        <row r="26">
          <cell r="A26" t="str">
            <v>Afrika</v>
          </cell>
          <cell r="B26" t="str">
            <v>Kenya</v>
          </cell>
        </row>
        <row r="27">
          <cell r="A27" t="str">
            <v>Afrika</v>
          </cell>
          <cell r="B27" t="str">
            <v>Komorolar</v>
          </cell>
        </row>
        <row r="28">
          <cell r="A28" t="str">
            <v>Afrika</v>
          </cell>
          <cell r="B28" t="str">
            <v>Kongo</v>
          </cell>
        </row>
        <row r="29">
          <cell r="A29" t="str">
            <v>Afrika</v>
          </cell>
          <cell r="B29" t="str">
            <v>Kongo Demokratik Cumhuriyeti</v>
          </cell>
        </row>
        <row r="30">
          <cell r="A30" t="str">
            <v>Afrika</v>
          </cell>
          <cell r="B30" t="str">
            <v>Lesotho</v>
          </cell>
        </row>
        <row r="31">
          <cell r="A31" t="str">
            <v>Afrika</v>
          </cell>
          <cell r="B31" t="str">
            <v>Liberya</v>
          </cell>
        </row>
        <row r="32">
          <cell r="A32" t="str">
            <v>Afrika</v>
          </cell>
          <cell r="B32" t="str">
            <v>Libya</v>
          </cell>
        </row>
        <row r="33">
          <cell r="A33" t="str">
            <v>Afrika</v>
          </cell>
          <cell r="B33" t="str">
            <v>Madagaskar</v>
          </cell>
        </row>
        <row r="34">
          <cell r="A34" t="str">
            <v>Afrika</v>
          </cell>
          <cell r="B34" t="str">
            <v>Malavi</v>
          </cell>
        </row>
        <row r="35">
          <cell r="A35" t="str">
            <v>Afrika</v>
          </cell>
          <cell r="B35" t="str">
            <v>Mali</v>
          </cell>
        </row>
        <row r="36">
          <cell r="A36" t="str">
            <v>Afrika</v>
          </cell>
          <cell r="B36" t="str">
            <v>Mauritius</v>
          </cell>
        </row>
        <row r="37">
          <cell r="A37" t="str">
            <v>Afrika</v>
          </cell>
          <cell r="B37" t="str">
            <v>Mısır</v>
          </cell>
        </row>
        <row r="38">
          <cell r="A38" t="str">
            <v>Afrika</v>
          </cell>
          <cell r="B38" t="str">
            <v>Moritanya</v>
          </cell>
        </row>
        <row r="39">
          <cell r="A39" t="str">
            <v>Afrika</v>
          </cell>
          <cell r="B39" t="str">
            <v>Mozambik</v>
          </cell>
        </row>
        <row r="40">
          <cell r="A40" t="str">
            <v>Afrika</v>
          </cell>
          <cell r="B40" t="str">
            <v>Namibya</v>
          </cell>
        </row>
        <row r="41">
          <cell r="A41" t="str">
            <v>Afrika</v>
          </cell>
          <cell r="B41" t="str">
            <v>Nijer</v>
          </cell>
        </row>
        <row r="42">
          <cell r="A42" t="str">
            <v>Afrika</v>
          </cell>
          <cell r="B42" t="str">
            <v>Nijerya</v>
          </cell>
        </row>
        <row r="43">
          <cell r="A43" t="str">
            <v>Afrika</v>
          </cell>
          <cell r="B43" t="str">
            <v>Orta Afrika Cumhuriyeti</v>
          </cell>
        </row>
        <row r="44">
          <cell r="A44" t="str">
            <v>Afrika</v>
          </cell>
          <cell r="B44" t="str">
            <v>Ruanda</v>
          </cell>
        </row>
        <row r="45">
          <cell r="A45" t="str">
            <v>Afrika</v>
          </cell>
          <cell r="B45" t="str">
            <v>Sao Tome ve Principe</v>
          </cell>
        </row>
        <row r="46">
          <cell r="A46" t="str">
            <v>Afrika</v>
          </cell>
          <cell r="B46" t="str">
            <v>Senegal</v>
          </cell>
        </row>
        <row r="47">
          <cell r="A47" t="str">
            <v>Afrika</v>
          </cell>
          <cell r="B47" t="str">
            <v>Seyşeller</v>
          </cell>
        </row>
        <row r="48">
          <cell r="A48" t="str">
            <v>Afrika</v>
          </cell>
          <cell r="B48" t="str">
            <v>Sierra Leone</v>
          </cell>
        </row>
        <row r="49">
          <cell r="A49" t="str">
            <v>Afrika</v>
          </cell>
          <cell r="B49" t="str">
            <v>Somali</v>
          </cell>
        </row>
        <row r="50">
          <cell r="A50" t="str">
            <v>Afrika</v>
          </cell>
          <cell r="B50" t="str">
            <v>Sudan</v>
          </cell>
        </row>
        <row r="51">
          <cell r="A51" t="str">
            <v>Afrika</v>
          </cell>
          <cell r="B51" t="str">
            <v>Svaziland</v>
          </cell>
        </row>
        <row r="52">
          <cell r="A52" t="str">
            <v>Afrika</v>
          </cell>
          <cell r="B52" t="str">
            <v>Tanzanya</v>
          </cell>
        </row>
        <row r="53">
          <cell r="A53" t="str">
            <v>Afrika</v>
          </cell>
          <cell r="B53" t="str">
            <v>Togo</v>
          </cell>
        </row>
        <row r="54">
          <cell r="A54" t="str">
            <v>Afrika</v>
          </cell>
          <cell r="B54" t="str">
            <v>Tunus</v>
          </cell>
        </row>
        <row r="55">
          <cell r="A55" t="str">
            <v>Afrika</v>
          </cell>
          <cell r="B55" t="str">
            <v>Uganda</v>
          </cell>
        </row>
        <row r="56">
          <cell r="A56" t="str">
            <v>Afrika</v>
          </cell>
          <cell r="B56" t="str">
            <v>Zambia</v>
          </cell>
        </row>
        <row r="57">
          <cell r="A57" t="str">
            <v>Afrika</v>
          </cell>
          <cell r="B57" t="str">
            <v>Zimbabve</v>
          </cell>
        </row>
        <row r="58">
          <cell r="A58" t="str">
            <v>Asya</v>
          </cell>
          <cell r="B58" t="str">
            <v>Afganistan</v>
          </cell>
        </row>
        <row r="59">
          <cell r="A59" t="str">
            <v>Asya</v>
          </cell>
          <cell r="B59" t="str">
            <v>Azerbaycan</v>
          </cell>
        </row>
        <row r="60">
          <cell r="A60" t="str">
            <v>Asya</v>
          </cell>
          <cell r="B60" t="str">
            <v>Bahreyn</v>
          </cell>
        </row>
        <row r="61">
          <cell r="A61" t="str">
            <v>Asya</v>
          </cell>
          <cell r="B61" t="str">
            <v>Filistin</v>
          </cell>
        </row>
        <row r="62">
          <cell r="A62" t="str">
            <v>Asya</v>
          </cell>
          <cell r="B62" t="str">
            <v>Bangladeş</v>
          </cell>
        </row>
        <row r="63">
          <cell r="A63" t="str">
            <v>Asya</v>
          </cell>
          <cell r="B63" t="str">
            <v>Birleşik Arap Emirlikleri</v>
          </cell>
        </row>
        <row r="64">
          <cell r="A64" t="str">
            <v>Asya</v>
          </cell>
          <cell r="B64" t="str">
            <v>Brunei</v>
          </cell>
        </row>
        <row r="65">
          <cell r="A65" t="str">
            <v>Asya</v>
          </cell>
          <cell r="B65" t="str">
            <v>Burma (Myanmar)</v>
          </cell>
        </row>
        <row r="66">
          <cell r="A66" t="str">
            <v>Asya</v>
          </cell>
          <cell r="B66" t="str">
            <v>Butan</v>
          </cell>
        </row>
        <row r="67">
          <cell r="A67" t="str">
            <v>Asya</v>
          </cell>
          <cell r="B67" t="str">
            <v>Çin</v>
          </cell>
        </row>
        <row r="68">
          <cell r="A68" t="str">
            <v>Asya</v>
          </cell>
          <cell r="B68" t="str">
            <v>Doğu Timor</v>
          </cell>
        </row>
        <row r="69">
          <cell r="A69" t="str">
            <v>Asya</v>
          </cell>
          <cell r="B69" t="str">
            <v>Endonezya</v>
          </cell>
        </row>
        <row r="70">
          <cell r="A70" t="str">
            <v>Asya</v>
          </cell>
          <cell r="B70" t="str">
            <v>Filipinler</v>
          </cell>
        </row>
        <row r="71">
          <cell r="A71" t="str">
            <v>Asya</v>
          </cell>
          <cell r="B71" t="str">
            <v>Güney Kore</v>
          </cell>
        </row>
        <row r="72">
          <cell r="A72" t="str">
            <v>Asya</v>
          </cell>
          <cell r="B72" t="str">
            <v>Hindistan</v>
          </cell>
        </row>
        <row r="73">
          <cell r="A73" t="str">
            <v>Asya</v>
          </cell>
          <cell r="B73" t="str">
            <v>Irak</v>
          </cell>
        </row>
        <row r="74">
          <cell r="A74" t="str">
            <v>Asya</v>
          </cell>
          <cell r="B74" t="str">
            <v>İran</v>
          </cell>
        </row>
        <row r="75">
          <cell r="A75" t="str">
            <v>Asya</v>
          </cell>
          <cell r="B75" t="str">
            <v>İsrail</v>
          </cell>
        </row>
        <row r="76">
          <cell r="A76" t="str">
            <v>Asya</v>
          </cell>
          <cell r="B76" t="str">
            <v>Japonya</v>
          </cell>
        </row>
        <row r="77">
          <cell r="A77" t="str">
            <v>Asya</v>
          </cell>
          <cell r="B77" t="str">
            <v>Kamboçya</v>
          </cell>
        </row>
        <row r="78">
          <cell r="A78" t="str">
            <v>Asya</v>
          </cell>
          <cell r="B78" t="str">
            <v>Katar</v>
          </cell>
        </row>
        <row r="79">
          <cell r="A79" t="str">
            <v>Asya</v>
          </cell>
          <cell r="B79" t="str">
            <v>Kazakistan</v>
          </cell>
        </row>
        <row r="80">
          <cell r="A80" t="str">
            <v>Asya</v>
          </cell>
          <cell r="B80" t="str">
            <v>Kırgızistan</v>
          </cell>
        </row>
        <row r="81">
          <cell r="A81" t="str">
            <v>Asya</v>
          </cell>
          <cell r="B81" t="str">
            <v>Kore, Kuzey</v>
          </cell>
        </row>
        <row r="82">
          <cell r="A82" t="str">
            <v>Asya</v>
          </cell>
          <cell r="B82" t="str">
            <v>Kuveyt</v>
          </cell>
        </row>
        <row r="83">
          <cell r="A83" t="str">
            <v>Asya</v>
          </cell>
          <cell r="B83" t="str">
            <v>Laos</v>
          </cell>
        </row>
        <row r="84">
          <cell r="A84" t="str">
            <v>Asya</v>
          </cell>
          <cell r="B84" t="str">
            <v>Lübnan</v>
          </cell>
        </row>
        <row r="85">
          <cell r="A85" t="str">
            <v>Asya</v>
          </cell>
          <cell r="B85" t="str">
            <v>Maldivler</v>
          </cell>
        </row>
        <row r="86">
          <cell r="A86" t="str">
            <v>Asya</v>
          </cell>
          <cell r="B86" t="str">
            <v>Malezya</v>
          </cell>
        </row>
        <row r="87">
          <cell r="A87" t="str">
            <v>Asya</v>
          </cell>
          <cell r="B87" t="str">
            <v>Mogolistan</v>
          </cell>
        </row>
        <row r="88">
          <cell r="A88" t="str">
            <v>Asya</v>
          </cell>
          <cell r="B88" t="str">
            <v>Nepal</v>
          </cell>
        </row>
        <row r="89">
          <cell r="A89" t="str">
            <v>Asya</v>
          </cell>
          <cell r="B89" t="str">
            <v>Özbekistan</v>
          </cell>
        </row>
        <row r="90">
          <cell r="A90" t="str">
            <v>Asya</v>
          </cell>
          <cell r="B90" t="str">
            <v>Pakistan</v>
          </cell>
        </row>
        <row r="91">
          <cell r="A91" t="str">
            <v>Asya</v>
          </cell>
          <cell r="B91" t="str">
            <v>Rusya</v>
          </cell>
        </row>
        <row r="92">
          <cell r="A92" t="str">
            <v>Asya</v>
          </cell>
          <cell r="B92" t="str">
            <v>Singapur</v>
          </cell>
        </row>
        <row r="93">
          <cell r="A93" t="str">
            <v>Asya</v>
          </cell>
          <cell r="B93" t="str">
            <v>Sri Lanka</v>
          </cell>
        </row>
        <row r="94">
          <cell r="A94" t="str">
            <v>Asya</v>
          </cell>
          <cell r="B94" t="str">
            <v>Suriye</v>
          </cell>
        </row>
        <row r="95">
          <cell r="A95" t="str">
            <v>Asya</v>
          </cell>
          <cell r="B95" t="str">
            <v>Suudi Arababistan.</v>
          </cell>
        </row>
        <row r="96">
          <cell r="A96" t="str">
            <v>Asya</v>
          </cell>
          <cell r="B96" t="str">
            <v>Tacikistan</v>
          </cell>
        </row>
        <row r="97">
          <cell r="A97" t="str">
            <v>Asya</v>
          </cell>
          <cell r="B97" t="str">
            <v>Tayland</v>
          </cell>
        </row>
        <row r="98">
          <cell r="A98" t="str">
            <v>Avrupa</v>
          </cell>
          <cell r="B98" t="str">
            <v>Türkiye</v>
          </cell>
        </row>
        <row r="99">
          <cell r="A99" t="str">
            <v>Asya</v>
          </cell>
          <cell r="B99" t="str">
            <v>Türkmenistan</v>
          </cell>
        </row>
        <row r="100">
          <cell r="A100" t="str">
            <v>Asya</v>
          </cell>
          <cell r="B100" t="str">
            <v>Umman</v>
          </cell>
        </row>
        <row r="101">
          <cell r="A101" t="str">
            <v>Asya</v>
          </cell>
          <cell r="B101" t="str">
            <v>Urdun</v>
          </cell>
        </row>
        <row r="102">
          <cell r="A102" t="str">
            <v>Asya</v>
          </cell>
          <cell r="B102" t="str">
            <v>Vietnam</v>
          </cell>
        </row>
        <row r="103">
          <cell r="A103" t="str">
            <v>Asya</v>
          </cell>
          <cell r="B103" t="str">
            <v>Yemen</v>
          </cell>
        </row>
        <row r="104">
          <cell r="A104" t="str">
            <v>Avrupa</v>
          </cell>
          <cell r="B104" t="str">
            <v>Almanya</v>
          </cell>
        </row>
        <row r="105">
          <cell r="A105" t="str">
            <v>Avrupa</v>
          </cell>
          <cell r="B105" t="str">
            <v>Andorra</v>
          </cell>
        </row>
        <row r="106">
          <cell r="A106" t="str">
            <v>Avrupa</v>
          </cell>
          <cell r="B106" t="str">
            <v>Arnavutluk</v>
          </cell>
        </row>
        <row r="107">
          <cell r="A107" t="str">
            <v>Avrupa</v>
          </cell>
          <cell r="B107" t="str">
            <v>Avusturya</v>
          </cell>
        </row>
        <row r="108">
          <cell r="A108" t="str">
            <v>Avrupa</v>
          </cell>
          <cell r="B108" t="str">
            <v>Azerbeycan</v>
          </cell>
        </row>
        <row r="109">
          <cell r="A109" t="str">
            <v>Avrupa</v>
          </cell>
          <cell r="B109" t="str">
            <v>Belarus</v>
          </cell>
        </row>
        <row r="110">
          <cell r="A110" t="str">
            <v>Avrupa</v>
          </cell>
          <cell r="B110" t="str">
            <v>Belçika</v>
          </cell>
        </row>
        <row r="111">
          <cell r="A111" t="str">
            <v>Avrupa</v>
          </cell>
          <cell r="B111" t="str">
            <v>Bosna-Hersek</v>
          </cell>
        </row>
        <row r="112">
          <cell r="A112" t="str">
            <v>Avrupa</v>
          </cell>
          <cell r="B112" t="str">
            <v>Bulgaristan</v>
          </cell>
        </row>
        <row r="113">
          <cell r="A113" t="str">
            <v>Avrupa</v>
          </cell>
          <cell r="B113" t="str">
            <v>Çek Cumhuriyeti</v>
          </cell>
        </row>
        <row r="114">
          <cell r="A114" t="str">
            <v>Avrupa</v>
          </cell>
          <cell r="B114" t="str">
            <v>Danimarka</v>
          </cell>
        </row>
        <row r="115">
          <cell r="A115" t="str">
            <v>Avrupa</v>
          </cell>
          <cell r="B115" t="str">
            <v>Ermenistan</v>
          </cell>
        </row>
        <row r="116">
          <cell r="A116" t="str">
            <v>Avrupa</v>
          </cell>
          <cell r="B116" t="str">
            <v>Estonya</v>
          </cell>
        </row>
        <row r="117">
          <cell r="A117" t="str">
            <v>Avrupa</v>
          </cell>
          <cell r="B117" t="str">
            <v>Finlandiya</v>
          </cell>
        </row>
        <row r="118">
          <cell r="A118" t="str">
            <v>Avrupa</v>
          </cell>
          <cell r="B118" t="str">
            <v>Fransa</v>
          </cell>
        </row>
        <row r="119">
          <cell r="A119" t="str">
            <v>Avrupa</v>
          </cell>
          <cell r="B119" t="str">
            <v>Galler</v>
          </cell>
        </row>
        <row r="120">
          <cell r="A120" t="str">
            <v>Avrupa</v>
          </cell>
          <cell r="B120" t="str">
            <v>Gürcistan</v>
          </cell>
        </row>
        <row r="121">
          <cell r="A121" t="str">
            <v>Avrupa</v>
          </cell>
          <cell r="B121" t="str">
            <v>Hırvatistan</v>
          </cell>
        </row>
        <row r="122">
          <cell r="A122" t="str">
            <v>Avrupa</v>
          </cell>
          <cell r="B122" t="str">
            <v>Hollanda</v>
          </cell>
        </row>
        <row r="123">
          <cell r="A123" t="str">
            <v>Avrupa</v>
          </cell>
          <cell r="B123" t="str">
            <v>İngiltere</v>
          </cell>
        </row>
        <row r="124">
          <cell r="A124" t="str">
            <v>Avrupa</v>
          </cell>
          <cell r="B124" t="str">
            <v>İrlanda</v>
          </cell>
        </row>
        <row r="125">
          <cell r="A125" t="str">
            <v>Avrupa</v>
          </cell>
          <cell r="B125" t="str">
            <v>Kuzey Kıbrıs Türk Cumhuriyeti</v>
          </cell>
        </row>
        <row r="126">
          <cell r="A126" t="str">
            <v>Avrupa</v>
          </cell>
          <cell r="B126" t="str">
            <v>İskoçya</v>
          </cell>
        </row>
        <row r="127">
          <cell r="A127" t="str">
            <v>Avrupa</v>
          </cell>
          <cell r="B127" t="str">
            <v>ispanya</v>
          </cell>
        </row>
        <row r="128">
          <cell r="A128" t="str">
            <v>Avrupa</v>
          </cell>
          <cell r="B128" t="str">
            <v>İsveç</v>
          </cell>
        </row>
        <row r="129">
          <cell r="A129" t="str">
            <v>Avrupa</v>
          </cell>
          <cell r="B129" t="str">
            <v>İsviçre</v>
          </cell>
        </row>
        <row r="130">
          <cell r="A130" t="str">
            <v>Avrupa</v>
          </cell>
          <cell r="B130" t="str">
            <v>İtalya</v>
          </cell>
        </row>
        <row r="131">
          <cell r="A131" t="str">
            <v>Avrupa</v>
          </cell>
          <cell r="B131" t="str">
            <v>İzlanda</v>
          </cell>
        </row>
        <row r="132">
          <cell r="A132" t="str">
            <v>Avrupa</v>
          </cell>
          <cell r="B132" t="str">
            <v>Karadağ</v>
          </cell>
        </row>
        <row r="133">
          <cell r="A133" t="str">
            <v>Avrupa</v>
          </cell>
          <cell r="B133" t="str">
            <v>Kıbrıs</v>
          </cell>
        </row>
        <row r="134">
          <cell r="A134" t="str">
            <v>Avrupa</v>
          </cell>
          <cell r="B134" t="str">
            <v>Letonya</v>
          </cell>
        </row>
        <row r="135">
          <cell r="A135" t="str">
            <v>Avrupa</v>
          </cell>
          <cell r="B135" t="str">
            <v>Lihtenştayn</v>
          </cell>
        </row>
        <row r="136">
          <cell r="A136" t="str">
            <v>Avrupa</v>
          </cell>
          <cell r="B136" t="str">
            <v>Litvanya</v>
          </cell>
        </row>
        <row r="137">
          <cell r="A137" t="str">
            <v>Avrupa</v>
          </cell>
          <cell r="B137" t="str">
            <v>Lüksemburg</v>
          </cell>
        </row>
        <row r="138">
          <cell r="A138" t="str">
            <v>Avrupa</v>
          </cell>
          <cell r="B138" t="str">
            <v>Macaristan</v>
          </cell>
        </row>
        <row r="139">
          <cell r="A139" t="str">
            <v>Avrupa</v>
          </cell>
          <cell r="B139" t="str">
            <v>Makedonya</v>
          </cell>
        </row>
        <row r="140">
          <cell r="A140" t="str">
            <v>Avrupa</v>
          </cell>
          <cell r="B140" t="str">
            <v>Malta</v>
          </cell>
        </row>
        <row r="141">
          <cell r="A141" t="str">
            <v>Avrupa</v>
          </cell>
          <cell r="B141" t="str">
            <v>Moldova</v>
          </cell>
        </row>
        <row r="142">
          <cell r="A142" t="str">
            <v>Avrupa</v>
          </cell>
          <cell r="B142" t="str">
            <v>Monako</v>
          </cell>
        </row>
        <row r="143">
          <cell r="A143" t="str">
            <v>Avrupa</v>
          </cell>
          <cell r="B143" t="str">
            <v>Norveç</v>
          </cell>
        </row>
        <row r="144">
          <cell r="A144" t="str">
            <v>Avrupa</v>
          </cell>
          <cell r="B144" t="str">
            <v>Polonya</v>
          </cell>
        </row>
        <row r="145">
          <cell r="A145" t="str">
            <v>Avrupa</v>
          </cell>
          <cell r="B145" t="str">
            <v>Portekiz</v>
          </cell>
        </row>
        <row r="146">
          <cell r="A146" t="str">
            <v>Avrupa</v>
          </cell>
          <cell r="B146" t="str">
            <v>Romanya</v>
          </cell>
        </row>
        <row r="147">
          <cell r="A147" t="str">
            <v>Avrupa</v>
          </cell>
          <cell r="B147" t="str">
            <v>San Marino</v>
          </cell>
        </row>
        <row r="148">
          <cell r="A148" t="str">
            <v>Avrupa</v>
          </cell>
          <cell r="B148" t="str">
            <v>Sırbistan</v>
          </cell>
        </row>
        <row r="149">
          <cell r="A149" t="str">
            <v>Avrupa</v>
          </cell>
          <cell r="B149" t="str">
            <v>Slovakya</v>
          </cell>
        </row>
        <row r="150">
          <cell r="A150" t="str">
            <v>Avrupa</v>
          </cell>
          <cell r="B150" t="str">
            <v>Slovenya</v>
          </cell>
        </row>
        <row r="151">
          <cell r="A151" t="str">
            <v>Avrupa</v>
          </cell>
          <cell r="B151" t="str">
            <v>Ukrayna</v>
          </cell>
        </row>
        <row r="152">
          <cell r="A152" t="str">
            <v>Avrupa</v>
          </cell>
          <cell r="B152" t="str">
            <v>Vatikan</v>
          </cell>
        </row>
        <row r="153">
          <cell r="A153" t="str">
            <v>Avrupa</v>
          </cell>
          <cell r="B153" t="str">
            <v>Yunanistan</v>
          </cell>
        </row>
        <row r="154">
          <cell r="A154" t="str">
            <v>Avustralya</v>
          </cell>
          <cell r="B154" t="str">
            <v>Avustralya</v>
          </cell>
        </row>
        <row r="155">
          <cell r="A155" t="str">
            <v>Avustralya</v>
          </cell>
          <cell r="B155" t="str">
            <v>Fiji</v>
          </cell>
        </row>
        <row r="156">
          <cell r="A156" t="str">
            <v>Avustralya</v>
          </cell>
          <cell r="B156" t="str">
            <v>Kiribati</v>
          </cell>
        </row>
        <row r="157">
          <cell r="A157" t="str">
            <v>Avustralya</v>
          </cell>
          <cell r="B157" t="str">
            <v>Marşal Adaları</v>
          </cell>
        </row>
        <row r="158">
          <cell r="A158" t="str">
            <v>Avustralya</v>
          </cell>
          <cell r="B158" t="str">
            <v>Mikronezya</v>
          </cell>
        </row>
        <row r="159">
          <cell r="A159" t="str">
            <v>Avustralya</v>
          </cell>
          <cell r="B159" t="str">
            <v>Nauru</v>
          </cell>
        </row>
        <row r="160">
          <cell r="A160" t="str">
            <v>Avustralya</v>
          </cell>
          <cell r="B160" t="str">
            <v>Palau</v>
          </cell>
        </row>
        <row r="161">
          <cell r="A161" t="str">
            <v>Avustralya</v>
          </cell>
          <cell r="B161" t="str">
            <v>Papua Yeni Gine</v>
          </cell>
        </row>
        <row r="162">
          <cell r="A162" t="str">
            <v>Avustralya</v>
          </cell>
          <cell r="B162" t="str">
            <v>Samoa</v>
          </cell>
        </row>
        <row r="163">
          <cell r="A163" t="str">
            <v>Avustralya</v>
          </cell>
          <cell r="B163" t="str">
            <v>Solomon Adaları</v>
          </cell>
        </row>
        <row r="164">
          <cell r="A164" t="str">
            <v>Avustralya</v>
          </cell>
          <cell r="B164" t="str">
            <v>Tonga</v>
          </cell>
        </row>
        <row r="165">
          <cell r="A165" t="str">
            <v>Avustralya</v>
          </cell>
          <cell r="B165" t="str">
            <v>Tuvalu</v>
          </cell>
        </row>
        <row r="166">
          <cell r="A166" t="str">
            <v>Avustralya</v>
          </cell>
          <cell r="B166" t="str">
            <v>Vanuatu</v>
          </cell>
        </row>
        <row r="167">
          <cell r="A167" t="str">
            <v>Avustralya</v>
          </cell>
          <cell r="B167" t="str">
            <v>Yeni Zelanda</v>
          </cell>
        </row>
        <row r="168">
          <cell r="A168" t="str">
            <v>Güney Amerika</v>
          </cell>
          <cell r="B168" t="str">
            <v>Arjantin</v>
          </cell>
        </row>
        <row r="169">
          <cell r="A169" t="str">
            <v>Güney Amerika</v>
          </cell>
          <cell r="B169" t="str">
            <v>Bolivya</v>
          </cell>
        </row>
        <row r="170">
          <cell r="A170" t="str">
            <v>Güney Amerika</v>
          </cell>
          <cell r="B170" t="str">
            <v>Brezilya</v>
          </cell>
        </row>
        <row r="171">
          <cell r="A171" t="str">
            <v>Güney Amerika</v>
          </cell>
          <cell r="B171" t="str">
            <v>Ekvador</v>
          </cell>
        </row>
        <row r="172">
          <cell r="A172" t="str">
            <v>Güney Amerika</v>
          </cell>
          <cell r="B172" t="str">
            <v>Guyana</v>
          </cell>
        </row>
        <row r="173">
          <cell r="A173" t="str">
            <v>Güney Amerika</v>
          </cell>
          <cell r="B173" t="str">
            <v>Kolombiya</v>
          </cell>
        </row>
        <row r="174">
          <cell r="A174" t="str">
            <v>Güney Amerika</v>
          </cell>
          <cell r="B174" t="str">
            <v>Paraguay</v>
          </cell>
        </row>
        <row r="175">
          <cell r="A175" t="str">
            <v>Güney Amerika</v>
          </cell>
          <cell r="B175" t="str">
            <v>Peru</v>
          </cell>
        </row>
        <row r="176">
          <cell r="A176" t="str">
            <v>Güney Amerika</v>
          </cell>
          <cell r="B176" t="str">
            <v>Surinam</v>
          </cell>
        </row>
        <row r="177">
          <cell r="A177" t="str">
            <v>Güney Amerika</v>
          </cell>
          <cell r="B177" t="str">
            <v>Şili</v>
          </cell>
        </row>
        <row r="178">
          <cell r="A178" t="str">
            <v>Güney Amerika</v>
          </cell>
          <cell r="B178" t="str">
            <v>Uruguay</v>
          </cell>
        </row>
        <row r="179">
          <cell r="A179" t="str">
            <v>Güney Amerika</v>
          </cell>
          <cell r="B179" t="str">
            <v>Venezuela</v>
          </cell>
        </row>
        <row r="180">
          <cell r="A180" t="str">
            <v>Kuzey Ameraika</v>
          </cell>
          <cell r="B180" t="str">
            <v>A.B.D.</v>
          </cell>
        </row>
        <row r="181">
          <cell r="A181" t="str">
            <v>Kuzey Ameraika</v>
          </cell>
          <cell r="B181" t="str">
            <v>Antigua ve Barbuda</v>
          </cell>
        </row>
        <row r="182">
          <cell r="A182" t="str">
            <v>Kuzey Ameraika</v>
          </cell>
          <cell r="B182" t="str">
            <v>Bahamalar</v>
          </cell>
        </row>
        <row r="183">
          <cell r="A183" t="str">
            <v>Kuzey Ameraika</v>
          </cell>
          <cell r="B183" t="str">
            <v>Barbados</v>
          </cell>
        </row>
        <row r="184">
          <cell r="A184" t="str">
            <v>Kuzey Ameraika</v>
          </cell>
          <cell r="B184" t="str">
            <v>Belize</v>
          </cell>
        </row>
        <row r="185">
          <cell r="A185" t="str">
            <v>Kuzey Ameraika</v>
          </cell>
          <cell r="B185" t="str">
            <v>Dominik Cumhuriyeti</v>
          </cell>
        </row>
        <row r="186">
          <cell r="A186" t="str">
            <v>Kuzey Ameraika</v>
          </cell>
          <cell r="B186" t="str">
            <v>Dominika</v>
          </cell>
        </row>
        <row r="187">
          <cell r="A187" t="str">
            <v>Kuzey Ameraika</v>
          </cell>
          <cell r="B187" t="str">
            <v>El Salvador</v>
          </cell>
        </row>
        <row r="188">
          <cell r="A188" t="str">
            <v>Kuzey Ameraika</v>
          </cell>
          <cell r="B188" t="str">
            <v>Grenada</v>
          </cell>
        </row>
        <row r="189">
          <cell r="A189" t="str">
            <v>Kuzey Ameraika</v>
          </cell>
          <cell r="B189" t="str">
            <v>Guatemala</v>
          </cell>
        </row>
        <row r="190">
          <cell r="A190" t="str">
            <v>Kuzey Ameraika</v>
          </cell>
          <cell r="B190" t="str">
            <v>Haiti</v>
          </cell>
        </row>
        <row r="191">
          <cell r="A191" t="str">
            <v>Kuzey Ameraika</v>
          </cell>
          <cell r="B191" t="str">
            <v>Honduras</v>
          </cell>
        </row>
        <row r="192">
          <cell r="A192" t="str">
            <v>Kuzey Ameraika</v>
          </cell>
          <cell r="B192" t="str">
            <v>Jamaika</v>
          </cell>
        </row>
        <row r="193">
          <cell r="A193" t="str">
            <v>Kuzey Ameraika</v>
          </cell>
          <cell r="B193" t="str">
            <v>Kanada</v>
          </cell>
        </row>
        <row r="194">
          <cell r="A194" t="str">
            <v>Kuzey Ameraika</v>
          </cell>
          <cell r="B194" t="str">
            <v>Kosta Rika</v>
          </cell>
        </row>
        <row r="195">
          <cell r="A195" t="str">
            <v>Kuzey Ameraika</v>
          </cell>
          <cell r="B195" t="str">
            <v>Küba</v>
          </cell>
        </row>
        <row r="196">
          <cell r="A196" t="str">
            <v>Kuzey Ameraika</v>
          </cell>
          <cell r="B196" t="str">
            <v>Meksika</v>
          </cell>
        </row>
        <row r="197">
          <cell r="A197" t="str">
            <v>Kuzey Ameraika</v>
          </cell>
          <cell r="B197" t="str">
            <v>Nikaragua</v>
          </cell>
        </row>
        <row r="198">
          <cell r="A198" t="str">
            <v>Kuzey Ameraika</v>
          </cell>
          <cell r="B198" t="str">
            <v>Panama</v>
          </cell>
        </row>
        <row r="199">
          <cell r="A199" t="str">
            <v>Kuzey Ameraika</v>
          </cell>
          <cell r="B199" t="str">
            <v>Saint Kitts ve Nevis</v>
          </cell>
        </row>
        <row r="200">
          <cell r="A200" t="str">
            <v>Kuzey Ameraika</v>
          </cell>
          <cell r="B200" t="str">
            <v>Saint Lucia</v>
          </cell>
        </row>
        <row r="201">
          <cell r="A201" t="str">
            <v>Kuzey Ameraika</v>
          </cell>
          <cell r="B201" t="str">
            <v>Saint Vincent ve Grenadinler</v>
          </cell>
        </row>
        <row r="202">
          <cell r="A202" t="str">
            <v>Kuzey Ameraika</v>
          </cell>
          <cell r="B202" t="str">
            <v>Trinidad ve Tobago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3"/>
  <sheetViews>
    <sheetView tabSelected="1" topLeftCell="A104" zoomScaleNormal="100" workbookViewId="0">
      <selection activeCell="K119" sqref="K119"/>
    </sheetView>
  </sheetViews>
  <sheetFormatPr defaultRowHeight="12.75" x14ac:dyDescent="0.2"/>
  <cols>
    <col min="1" max="1" width="31.140625" style="97" customWidth="1"/>
    <col min="2" max="13" width="6.7109375" style="2" customWidth="1"/>
    <col min="14" max="14" width="8.7109375" style="1" customWidth="1"/>
    <col min="15" max="15" width="9.140625" style="1"/>
    <col min="16" max="237" width="9.140625" style="2"/>
    <col min="238" max="238" width="24" style="2" customWidth="1"/>
    <col min="239" max="250" width="3.7109375" style="2" customWidth="1"/>
    <col min="251" max="251" width="4.7109375" style="2" customWidth="1"/>
    <col min="252" max="262" width="5.42578125" style="2" customWidth="1"/>
    <col min="263" max="264" width="5.7109375" style="2" customWidth="1"/>
    <col min="265" max="493" width="9.140625" style="2"/>
    <col min="494" max="494" width="24" style="2" customWidth="1"/>
    <col min="495" max="506" width="3.7109375" style="2" customWidth="1"/>
    <col min="507" max="507" width="4.7109375" style="2" customWidth="1"/>
    <col min="508" max="518" width="5.42578125" style="2" customWidth="1"/>
    <col min="519" max="520" width="5.7109375" style="2" customWidth="1"/>
    <col min="521" max="749" width="9.140625" style="2"/>
    <col min="750" max="750" width="24" style="2" customWidth="1"/>
    <col min="751" max="762" width="3.7109375" style="2" customWidth="1"/>
    <col min="763" max="763" width="4.7109375" style="2" customWidth="1"/>
    <col min="764" max="774" width="5.42578125" style="2" customWidth="1"/>
    <col min="775" max="776" width="5.7109375" style="2" customWidth="1"/>
    <col min="777" max="1005" width="9.140625" style="2"/>
    <col min="1006" max="1006" width="24" style="2" customWidth="1"/>
    <col min="1007" max="1018" width="3.7109375" style="2" customWidth="1"/>
    <col min="1019" max="1019" width="4.7109375" style="2" customWidth="1"/>
    <col min="1020" max="1030" width="5.42578125" style="2" customWidth="1"/>
    <col min="1031" max="1032" width="5.7109375" style="2" customWidth="1"/>
    <col min="1033" max="1261" width="9.140625" style="2"/>
    <col min="1262" max="1262" width="24" style="2" customWidth="1"/>
    <col min="1263" max="1274" width="3.7109375" style="2" customWidth="1"/>
    <col min="1275" max="1275" width="4.7109375" style="2" customWidth="1"/>
    <col min="1276" max="1286" width="5.42578125" style="2" customWidth="1"/>
    <col min="1287" max="1288" width="5.7109375" style="2" customWidth="1"/>
    <col min="1289" max="1517" width="9.140625" style="2"/>
    <col min="1518" max="1518" width="24" style="2" customWidth="1"/>
    <col min="1519" max="1530" width="3.7109375" style="2" customWidth="1"/>
    <col min="1531" max="1531" width="4.7109375" style="2" customWidth="1"/>
    <col min="1532" max="1542" width="5.42578125" style="2" customWidth="1"/>
    <col min="1543" max="1544" width="5.7109375" style="2" customWidth="1"/>
    <col min="1545" max="1773" width="9.140625" style="2"/>
    <col min="1774" max="1774" width="24" style="2" customWidth="1"/>
    <col min="1775" max="1786" width="3.7109375" style="2" customWidth="1"/>
    <col min="1787" max="1787" width="4.7109375" style="2" customWidth="1"/>
    <col min="1788" max="1798" width="5.42578125" style="2" customWidth="1"/>
    <col min="1799" max="1800" width="5.7109375" style="2" customWidth="1"/>
    <col min="1801" max="2029" width="9.140625" style="2"/>
    <col min="2030" max="2030" width="24" style="2" customWidth="1"/>
    <col min="2031" max="2042" width="3.7109375" style="2" customWidth="1"/>
    <col min="2043" max="2043" width="4.7109375" style="2" customWidth="1"/>
    <col min="2044" max="2054" width="5.42578125" style="2" customWidth="1"/>
    <col min="2055" max="2056" width="5.7109375" style="2" customWidth="1"/>
    <col min="2057" max="2285" width="9.140625" style="2"/>
    <col min="2286" max="2286" width="24" style="2" customWidth="1"/>
    <col min="2287" max="2298" width="3.7109375" style="2" customWidth="1"/>
    <col min="2299" max="2299" width="4.7109375" style="2" customWidth="1"/>
    <col min="2300" max="2310" width="5.42578125" style="2" customWidth="1"/>
    <col min="2311" max="2312" width="5.7109375" style="2" customWidth="1"/>
    <col min="2313" max="2541" width="9.140625" style="2"/>
    <col min="2542" max="2542" width="24" style="2" customWidth="1"/>
    <col min="2543" max="2554" width="3.7109375" style="2" customWidth="1"/>
    <col min="2555" max="2555" width="4.7109375" style="2" customWidth="1"/>
    <col min="2556" max="2566" width="5.42578125" style="2" customWidth="1"/>
    <col min="2567" max="2568" width="5.7109375" style="2" customWidth="1"/>
    <col min="2569" max="2797" width="9.140625" style="2"/>
    <col min="2798" max="2798" width="24" style="2" customWidth="1"/>
    <col min="2799" max="2810" width="3.7109375" style="2" customWidth="1"/>
    <col min="2811" max="2811" width="4.7109375" style="2" customWidth="1"/>
    <col min="2812" max="2822" width="5.42578125" style="2" customWidth="1"/>
    <col min="2823" max="2824" width="5.7109375" style="2" customWidth="1"/>
    <col min="2825" max="3053" width="9.140625" style="2"/>
    <col min="3054" max="3054" width="24" style="2" customWidth="1"/>
    <col min="3055" max="3066" width="3.7109375" style="2" customWidth="1"/>
    <col min="3067" max="3067" width="4.7109375" style="2" customWidth="1"/>
    <col min="3068" max="3078" width="5.42578125" style="2" customWidth="1"/>
    <col min="3079" max="3080" width="5.7109375" style="2" customWidth="1"/>
    <col min="3081" max="3309" width="9.140625" style="2"/>
    <col min="3310" max="3310" width="24" style="2" customWidth="1"/>
    <col min="3311" max="3322" width="3.7109375" style="2" customWidth="1"/>
    <col min="3323" max="3323" width="4.7109375" style="2" customWidth="1"/>
    <col min="3324" max="3334" width="5.42578125" style="2" customWidth="1"/>
    <col min="3335" max="3336" width="5.7109375" style="2" customWidth="1"/>
    <col min="3337" max="3565" width="9.140625" style="2"/>
    <col min="3566" max="3566" width="24" style="2" customWidth="1"/>
    <col min="3567" max="3578" width="3.7109375" style="2" customWidth="1"/>
    <col min="3579" max="3579" width="4.7109375" style="2" customWidth="1"/>
    <col min="3580" max="3590" width="5.42578125" style="2" customWidth="1"/>
    <col min="3591" max="3592" width="5.7109375" style="2" customWidth="1"/>
    <col min="3593" max="3821" width="9.140625" style="2"/>
    <col min="3822" max="3822" width="24" style="2" customWidth="1"/>
    <col min="3823" max="3834" width="3.7109375" style="2" customWidth="1"/>
    <col min="3835" max="3835" width="4.7109375" style="2" customWidth="1"/>
    <col min="3836" max="3846" width="5.42578125" style="2" customWidth="1"/>
    <col min="3847" max="3848" width="5.7109375" style="2" customWidth="1"/>
    <col min="3849" max="4077" width="9.140625" style="2"/>
    <col min="4078" max="4078" width="24" style="2" customWidth="1"/>
    <col min="4079" max="4090" width="3.7109375" style="2" customWidth="1"/>
    <col min="4091" max="4091" width="4.7109375" style="2" customWidth="1"/>
    <col min="4092" max="4102" width="5.42578125" style="2" customWidth="1"/>
    <col min="4103" max="4104" width="5.7109375" style="2" customWidth="1"/>
    <col min="4105" max="4333" width="9.140625" style="2"/>
    <col min="4334" max="4334" width="24" style="2" customWidth="1"/>
    <col min="4335" max="4346" width="3.7109375" style="2" customWidth="1"/>
    <col min="4347" max="4347" width="4.7109375" style="2" customWidth="1"/>
    <col min="4348" max="4358" width="5.42578125" style="2" customWidth="1"/>
    <col min="4359" max="4360" width="5.7109375" style="2" customWidth="1"/>
    <col min="4361" max="4589" width="9.140625" style="2"/>
    <col min="4590" max="4590" width="24" style="2" customWidth="1"/>
    <col min="4591" max="4602" width="3.7109375" style="2" customWidth="1"/>
    <col min="4603" max="4603" width="4.7109375" style="2" customWidth="1"/>
    <col min="4604" max="4614" width="5.42578125" style="2" customWidth="1"/>
    <col min="4615" max="4616" width="5.7109375" style="2" customWidth="1"/>
    <col min="4617" max="4845" width="9.140625" style="2"/>
    <col min="4846" max="4846" width="24" style="2" customWidth="1"/>
    <col min="4847" max="4858" width="3.7109375" style="2" customWidth="1"/>
    <col min="4859" max="4859" width="4.7109375" style="2" customWidth="1"/>
    <col min="4860" max="4870" width="5.42578125" style="2" customWidth="1"/>
    <col min="4871" max="4872" width="5.7109375" style="2" customWidth="1"/>
    <col min="4873" max="5101" width="9.140625" style="2"/>
    <col min="5102" max="5102" width="24" style="2" customWidth="1"/>
    <col min="5103" max="5114" width="3.7109375" style="2" customWidth="1"/>
    <col min="5115" max="5115" width="4.7109375" style="2" customWidth="1"/>
    <col min="5116" max="5126" width="5.42578125" style="2" customWidth="1"/>
    <col min="5127" max="5128" width="5.7109375" style="2" customWidth="1"/>
    <col min="5129" max="5357" width="9.140625" style="2"/>
    <col min="5358" max="5358" width="24" style="2" customWidth="1"/>
    <col min="5359" max="5370" width="3.7109375" style="2" customWidth="1"/>
    <col min="5371" max="5371" width="4.7109375" style="2" customWidth="1"/>
    <col min="5372" max="5382" width="5.42578125" style="2" customWidth="1"/>
    <col min="5383" max="5384" width="5.7109375" style="2" customWidth="1"/>
    <col min="5385" max="5613" width="9.140625" style="2"/>
    <col min="5614" max="5614" width="24" style="2" customWidth="1"/>
    <col min="5615" max="5626" width="3.7109375" style="2" customWidth="1"/>
    <col min="5627" max="5627" width="4.7109375" style="2" customWidth="1"/>
    <col min="5628" max="5638" width="5.42578125" style="2" customWidth="1"/>
    <col min="5639" max="5640" width="5.7109375" style="2" customWidth="1"/>
    <col min="5641" max="5869" width="9.140625" style="2"/>
    <col min="5870" max="5870" width="24" style="2" customWidth="1"/>
    <col min="5871" max="5882" width="3.7109375" style="2" customWidth="1"/>
    <col min="5883" max="5883" width="4.7109375" style="2" customWidth="1"/>
    <col min="5884" max="5894" width="5.42578125" style="2" customWidth="1"/>
    <col min="5895" max="5896" width="5.7109375" style="2" customWidth="1"/>
    <col min="5897" max="6125" width="9.140625" style="2"/>
    <col min="6126" max="6126" width="24" style="2" customWidth="1"/>
    <col min="6127" max="6138" width="3.7109375" style="2" customWidth="1"/>
    <col min="6139" max="6139" width="4.7109375" style="2" customWidth="1"/>
    <col min="6140" max="6150" width="5.42578125" style="2" customWidth="1"/>
    <col min="6151" max="6152" width="5.7109375" style="2" customWidth="1"/>
    <col min="6153" max="6381" width="9.140625" style="2"/>
    <col min="6382" max="6382" width="24" style="2" customWidth="1"/>
    <col min="6383" max="6394" width="3.7109375" style="2" customWidth="1"/>
    <col min="6395" max="6395" width="4.7109375" style="2" customWidth="1"/>
    <col min="6396" max="6406" width="5.42578125" style="2" customWidth="1"/>
    <col min="6407" max="6408" width="5.7109375" style="2" customWidth="1"/>
    <col min="6409" max="6637" width="9.140625" style="2"/>
    <col min="6638" max="6638" width="24" style="2" customWidth="1"/>
    <col min="6639" max="6650" width="3.7109375" style="2" customWidth="1"/>
    <col min="6651" max="6651" width="4.7109375" style="2" customWidth="1"/>
    <col min="6652" max="6662" width="5.42578125" style="2" customWidth="1"/>
    <col min="6663" max="6664" width="5.7109375" style="2" customWidth="1"/>
    <col min="6665" max="6893" width="9.140625" style="2"/>
    <col min="6894" max="6894" width="24" style="2" customWidth="1"/>
    <col min="6895" max="6906" width="3.7109375" style="2" customWidth="1"/>
    <col min="6907" max="6907" width="4.7109375" style="2" customWidth="1"/>
    <col min="6908" max="6918" width="5.42578125" style="2" customWidth="1"/>
    <col min="6919" max="6920" width="5.7109375" style="2" customWidth="1"/>
    <col min="6921" max="7149" width="9.140625" style="2"/>
    <col min="7150" max="7150" width="24" style="2" customWidth="1"/>
    <col min="7151" max="7162" width="3.7109375" style="2" customWidth="1"/>
    <col min="7163" max="7163" width="4.7109375" style="2" customWidth="1"/>
    <col min="7164" max="7174" width="5.42578125" style="2" customWidth="1"/>
    <col min="7175" max="7176" width="5.7109375" style="2" customWidth="1"/>
    <col min="7177" max="7405" width="9.140625" style="2"/>
    <col min="7406" max="7406" width="24" style="2" customWidth="1"/>
    <col min="7407" max="7418" width="3.7109375" style="2" customWidth="1"/>
    <col min="7419" max="7419" width="4.7109375" style="2" customWidth="1"/>
    <col min="7420" max="7430" width="5.42578125" style="2" customWidth="1"/>
    <col min="7431" max="7432" width="5.7109375" style="2" customWidth="1"/>
    <col min="7433" max="7661" width="9.140625" style="2"/>
    <col min="7662" max="7662" width="24" style="2" customWidth="1"/>
    <col min="7663" max="7674" width="3.7109375" style="2" customWidth="1"/>
    <col min="7675" max="7675" width="4.7109375" style="2" customWidth="1"/>
    <col min="7676" max="7686" width="5.42578125" style="2" customWidth="1"/>
    <col min="7687" max="7688" width="5.7109375" style="2" customWidth="1"/>
    <col min="7689" max="7917" width="9.140625" style="2"/>
    <col min="7918" max="7918" width="24" style="2" customWidth="1"/>
    <col min="7919" max="7930" width="3.7109375" style="2" customWidth="1"/>
    <col min="7931" max="7931" width="4.7109375" style="2" customWidth="1"/>
    <col min="7932" max="7942" width="5.42578125" style="2" customWidth="1"/>
    <col min="7943" max="7944" width="5.7109375" style="2" customWidth="1"/>
    <col min="7945" max="8173" width="9.140625" style="2"/>
    <col min="8174" max="8174" width="24" style="2" customWidth="1"/>
    <col min="8175" max="8186" width="3.7109375" style="2" customWidth="1"/>
    <col min="8187" max="8187" width="4.7109375" style="2" customWidth="1"/>
    <col min="8188" max="8198" width="5.42578125" style="2" customWidth="1"/>
    <col min="8199" max="8200" width="5.7109375" style="2" customWidth="1"/>
    <col min="8201" max="8429" width="9.140625" style="2"/>
    <col min="8430" max="8430" width="24" style="2" customWidth="1"/>
    <col min="8431" max="8442" width="3.7109375" style="2" customWidth="1"/>
    <col min="8443" max="8443" width="4.7109375" style="2" customWidth="1"/>
    <col min="8444" max="8454" width="5.42578125" style="2" customWidth="1"/>
    <col min="8455" max="8456" width="5.7109375" style="2" customWidth="1"/>
    <col min="8457" max="8685" width="9.140625" style="2"/>
    <col min="8686" max="8686" width="24" style="2" customWidth="1"/>
    <col min="8687" max="8698" width="3.7109375" style="2" customWidth="1"/>
    <col min="8699" max="8699" width="4.7109375" style="2" customWidth="1"/>
    <col min="8700" max="8710" width="5.42578125" style="2" customWidth="1"/>
    <col min="8711" max="8712" width="5.7109375" style="2" customWidth="1"/>
    <col min="8713" max="8941" width="9.140625" style="2"/>
    <col min="8942" max="8942" width="24" style="2" customWidth="1"/>
    <col min="8943" max="8954" width="3.7109375" style="2" customWidth="1"/>
    <col min="8955" max="8955" width="4.7109375" style="2" customWidth="1"/>
    <col min="8956" max="8966" width="5.42578125" style="2" customWidth="1"/>
    <col min="8967" max="8968" width="5.7109375" style="2" customWidth="1"/>
    <col min="8969" max="9197" width="9.140625" style="2"/>
    <col min="9198" max="9198" width="24" style="2" customWidth="1"/>
    <col min="9199" max="9210" width="3.7109375" style="2" customWidth="1"/>
    <col min="9211" max="9211" width="4.7109375" style="2" customWidth="1"/>
    <col min="9212" max="9222" width="5.42578125" style="2" customWidth="1"/>
    <col min="9223" max="9224" width="5.7109375" style="2" customWidth="1"/>
    <col min="9225" max="9453" width="9.140625" style="2"/>
    <col min="9454" max="9454" width="24" style="2" customWidth="1"/>
    <col min="9455" max="9466" width="3.7109375" style="2" customWidth="1"/>
    <col min="9467" max="9467" width="4.7109375" style="2" customWidth="1"/>
    <col min="9468" max="9478" width="5.42578125" style="2" customWidth="1"/>
    <col min="9479" max="9480" width="5.7109375" style="2" customWidth="1"/>
    <col min="9481" max="9709" width="9.140625" style="2"/>
    <col min="9710" max="9710" width="24" style="2" customWidth="1"/>
    <col min="9711" max="9722" width="3.7109375" style="2" customWidth="1"/>
    <col min="9723" max="9723" width="4.7109375" style="2" customWidth="1"/>
    <col min="9724" max="9734" width="5.42578125" style="2" customWidth="1"/>
    <col min="9735" max="9736" width="5.7109375" style="2" customWidth="1"/>
    <col min="9737" max="9965" width="9.140625" style="2"/>
    <col min="9966" max="9966" width="24" style="2" customWidth="1"/>
    <col min="9967" max="9978" width="3.7109375" style="2" customWidth="1"/>
    <col min="9979" max="9979" width="4.7109375" style="2" customWidth="1"/>
    <col min="9980" max="9990" width="5.42578125" style="2" customWidth="1"/>
    <col min="9991" max="9992" width="5.7109375" style="2" customWidth="1"/>
    <col min="9993" max="10221" width="9.140625" style="2"/>
    <col min="10222" max="10222" width="24" style="2" customWidth="1"/>
    <col min="10223" max="10234" width="3.7109375" style="2" customWidth="1"/>
    <col min="10235" max="10235" width="4.7109375" style="2" customWidth="1"/>
    <col min="10236" max="10246" width="5.42578125" style="2" customWidth="1"/>
    <col min="10247" max="10248" width="5.7109375" style="2" customWidth="1"/>
    <col min="10249" max="10477" width="9.140625" style="2"/>
    <col min="10478" max="10478" width="24" style="2" customWidth="1"/>
    <col min="10479" max="10490" width="3.7109375" style="2" customWidth="1"/>
    <col min="10491" max="10491" width="4.7109375" style="2" customWidth="1"/>
    <col min="10492" max="10502" width="5.42578125" style="2" customWidth="1"/>
    <col min="10503" max="10504" width="5.7109375" style="2" customWidth="1"/>
    <col min="10505" max="10733" width="9.140625" style="2"/>
    <col min="10734" max="10734" width="24" style="2" customWidth="1"/>
    <col min="10735" max="10746" width="3.7109375" style="2" customWidth="1"/>
    <col min="10747" max="10747" width="4.7109375" style="2" customWidth="1"/>
    <col min="10748" max="10758" width="5.42578125" style="2" customWidth="1"/>
    <col min="10759" max="10760" width="5.7109375" style="2" customWidth="1"/>
    <col min="10761" max="10989" width="9.140625" style="2"/>
    <col min="10990" max="10990" width="24" style="2" customWidth="1"/>
    <col min="10991" max="11002" width="3.7109375" style="2" customWidth="1"/>
    <col min="11003" max="11003" width="4.7109375" style="2" customWidth="1"/>
    <col min="11004" max="11014" width="5.42578125" style="2" customWidth="1"/>
    <col min="11015" max="11016" width="5.7109375" style="2" customWidth="1"/>
    <col min="11017" max="11245" width="9.140625" style="2"/>
    <col min="11246" max="11246" width="24" style="2" customWidth="1"/>
    <col min="11247" max="11258" width="3.7109375" style="2" customWidth="1"/>
    <col min="11259" max="11259" width="4.7109375" style="2" customWidth="1"/>
    <col min="11260" max="11270" width="5.42578125" style="2" customWidth="1"/>
    <col min="11271" max="11272" width="5.7109375" style="2" customWidth="1"/>
    <col min="11273" max="11501" width="9.140625" style="2"/>
    <col min="11502" max="11502" width="24" style="2" customWidth="1"/>
    <col min="11503" max="11514" width="3.7109375" style="2" customWidth="1"/>
    <col min="11515" max="11515" width="4.7109375" style="2" customWidth="1"/>
    <col min="11516" max="11526" width="5.42578125" style="2" customWidth="1"/>
    <col min="11527" max="11528" width="5.7109375" style="2" customWidth="1"/>
    <col min="11529" max="11757" width="9.140625" style="2"/>
    <col min="11758" max="11758" width="24" style="2" customWidth="1"/>
    <col min="11759" max="11770" width="3.7109375" style="2" customWidth="1"/>
    <col min="11771" max="11771" width="4.7109375" style="2" customWidth="1"/>
    <col min="11772" max="11782" width="5.42578125" style="2" customWidth="1"/>
    <col min="11783" max="11784" width="5.7109375" style="2" customWidth="1"/>
    <col min="11785" max="12013" width="9.140625" style="2"/>
    <col min="12014" max="12014" width="24" style="2" customWidth="1"/>
    <col min="12015" max="12026" width="3.7109375" style="2" customWidth="1"/>
    <col min="12027" max="12027" width="4.7109375" style="2" customWidth="1"/>
    <col min="12028" max="12038" width="5.42578125" style="2" customWidth="1"/>
    <col min="12039" max="12040" width="5.7109375" style="2" customWidth="1"/>
    <col min="12041" max="12269" width="9.140625" style="2"/>
    <col min="12270" max="12270" width="24" style="2" customWidth="1"/>
    <col min="12271" max="12282" width="3.7109375" style="2" customWidth="1"/>
    <col min="12283" max="12283" width="4.7109375" style="2" customWidth="1"/>
    <col min="12284" max="12294" width="5.42578125" style="2" customWidth="1"/>
    <col min="12295" max="12296" width="5.7109375" style="2" customWidth="1"/>
    <col min="12297" max="12525" width="9.140625" style="2"/>
    <col min="12526" max="12526" width="24" style="2" customWidth="1"/>
    <col min="12527" max="12538" width="3.7109375" style="2" customWidth="1"/>
    <col min="12539" max="12539" width="4.7109375" style="2" customWidth="1"/>
    <col min="12540" max="12550" width="5.42578125" style="2" customWidth="1"/>
    <col min="12551" max="12552" width="5.7109375" style="2" customWidth="1"/>
    <col min="12553" max="12781" width="9.140625" style="2"/>
    <col min="12782" max="12782" width="24" style="2" customWidth="1"/>
    <col min="12783" max="12794" width="3.7109375" style="2" customWidth="1"/>
    <col min="12795" max="12795" width="4.7109375" style="2" customWidth="1"/>
    <col min="12796" max="12806" width="5.42578125" style="2" customWidth="1"/>
    <col min="12807" max="12808" width="5.7109375" style="2" customWidth="1"/>
    <col min="12809" max="13037" width="9.140625" style="2"/>
    <col min="13038" max="13038" width="24" style="2" customWidth="1"/>
    <col min="13039" max="13050" width="3.7109375" style="2" customWidth="1"/>
    <col min="13051" max="13051" width="4.7109375" style="2" customWidth="1"/>
    <col min="13052" max="13062" width="5.42578125" style="2" customWidth="1"/>
    <col min="13063" max="13064" width="5.7109375" style="2" customWidth="1"/>
    <col min="13065" max="13293" width="9.140625" style="2"/>
    <col min="13294" max="13294" width="24" style="2" customWidth="1"/>
    <col min="13295" max="13306" width="3.7109375" style="2" customWidth="1"/>
    <col min="13307" max="13307" width="4.7109375" style="2" customWidth="1"/>
    <col min="13308" max="13318" width="5.42578125" style="2" customWidth="1"/>
    <col min="13319" max="13320" width="5.7109375" style="2" customWidth="1"/>
    <col min="13321" max="13549" width="9.140625" style="2"/>
    <col min="13550" max="13550" width="24" style="2" customWidth="1"/>
    <col min="13551" max="13562" width="3.7109375" style="2" customWidth="1"/>
    <col min="13563" max="13563" width="4.7109375" style="2" customWidth="1"/>
    <col min="13564" max="13574" width="5.42578125" style="2" customWidth="1"/>
    <col min="13575" max="13576" width="5.7109375" style="2" customWidth="1"/>
    <col min="13577" max="13805" width="9.140625" style="2"/>
    <col min="13806" max="13806" width="24" style="2" customWidth="1"/>
    <col min="13807" max="13818" width="3.7109375" style="2" customWidth="1"/>
    <col min="13819" max="13819" width="4.7109375" style="2" customWidth="1"/>
    <col min="13820" max="13830" width="5.42578125" style="2" customWidth="1"/>
    <col min="13831" max="13832" width="5.7109375" style="2" customWidth="1"/>
    <col min="13833" max="14061" width="9.140625" style="2"/>
    <col min="14062" max="14062" width="24" style="2" customWidth="1"/>
    <col min="14063" max="14074" width="3.7109375" style="2" customWidth="1"/>
    <col min="14075" max="14075" width="4.7109375" style="2" customWidth="1"/>
    <col min="14076" max="14086" width="5.42578125" style="2" customWidth="1"/>
    <col min="14087" max="14088" width="5.7109375" style="2" customWidth="1"/>
    <col min="14089" max="14317" width="9.140625" style="2"/>
    <col min="14318" max="14318" width="24" style="2" customWidth="1"/>
    <col min="14319" max="14330" width="3.7109375" style="2" customWidth="1"/>
    <col min="14331" max="14331" width="4.7109375" style="2" customWidth="1"/>
    <col min="14332" max="14342" width="5.42578125" style="2" customWidth="1"/>
    <col min="14343" max="14344" width="5.7109375" style="2" customWidth="1"/>
    <col min="14345" max="14573" width="9.140625" style="2"/>
    <col min="14574" max="14574" width="24" style="2" customWidth="1"/>
    <col min="14575" max="14586" width="3.7109375" style="2" customWidth="1"/>
    <col min="14587" max="14587" width="4.7109375" style="2" customWidth="1"/>
    <col min="14588" max="14598" width="5.42578125" style="2" customWidth="1"/>
    <col min="14599" max="14600" width="5.7109375" style="2" customWidth="1"/>
    <col min="14601" max="14829" width="9.140625" style="2"/>
    <col min="14830" max="14830" width="24" style="2" customWidth="1"/>
    <col min="14831" max="14842" width="3.7109375" style="2" customWidth="1"/>
    <col min="14843" max="14843" width="4.7109375" style="2" customWidth="1"/>
    <col min="14844" max="14854" width="5.42578125" style="2" customWidth="1"/>
    <col min="14855" max="14856" width="5.7109375" style="2" customWidth="1"/>
    <col min="14857" max="15085" width="9.140625" style="2"/>
    <col min="15086" max="15086" width="24" style="2" customWidth="1"/>
    <col min="15087" max="15098" width="3.7109375" style="2" customWidth="1"/>
    <col min="15099" max="15099" width="4.7109375" style="2" customWidth="1"/>
    <col min="15100" max="15110" width="5.42578125" style="2" customWidth="1"/>
    <col min="15111" max="15112" width="5.7109375" style="2" customWidth="1"/>
    <col min="15113" max="15341" width="9.140625" style="2"/>
    <col min="15342" max="15342" width="24" style="2" customWidth="1"/>
    <col min="15343" max="15354" width="3.7109375" style="2" customWidth="1"/>
    <col min="15355" max="15355" width="4.7109375" style="2" customWidth="1"/>
    <col min="15356" max="15366" width="5.42578125" style="2" customWidth="1"/>
    <col min="15367" max="15368" width="5.7109375" style="2" customWidth="1"/>
    <col min="15369" max="15597" width="9.140625" style="2"/>
    <col min="15598" max="15598" width="24" style="2" customWidth="1"/>
    <col min="15599" max="15610" width="3.7109375" style="2" customWidth="1"/>
    <col min="15611" max="15611" width="4.7109375" style="2" customWidth="1"/>
    <col min="15612" max="15622" width="5.42578125" style="2" customWidth="1"/>
    <col min="15623" max="15624" width="5.7109375" style="2" customWidth="1"/>
    <col min="15625" max="15853" width="9.140625" style="2"/>
    <col min="15854" max="15854" width="24" style="2" customWidth="1"/>
    <col min="15855" max="15866" width="3.7109375" style="2" customWidth="1"/>
    <col min="15867" max="15867" width="4.7109375" style="2" customWidth="1"/>
    <col min="15868" max="15878" width="5.42578125" style="2" customWidth="1"/>
    <col min="15879" max="15880" width="5.7109375" style="2" customWidth="1"/>
    <col min="15881" max="16109" width="9.140625" style="2"/>
    <col min="16110" max="16110" width="24" style="2" customWidth="1"/>
    <col min="16111" max="16122" width="3.7109375" style="2" customWidth="1"/>
    <col min="16123" max="16123" width="4.7109375" style="2" customWidth="1"/>
    <col min="16124" max="16134" width="5.42578125" style="2" customWidth="1"/>
    <col min="16135" max="16136" width="5.7109375" style="2" customWidth="1"/>
    <col min="16137" max="16384" width="9.140625" style="2"/>
  </cols>
  <sheetData>
    <row r="1" spans="1:19" ht="18" customHeight="1" x14ac:dyDescent="0.25">
      <c r="A1" s="344" t="s">
        <v>213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Q1" s="3"/>
      <c r="R1" s="3"/>
      <c r="S1" s="4"/>
    </row>
    <row r="2" spans="1:19" ht="18" customHeight="1" x14ac:dyDescent="0.25">
      <c r="A2" s="344" t="s">
        <v>247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Q2" s="4"/>
      <c r="R2" s="4"/>
      <c r="S2" s="4"/>
    </row>
    <row r="3" spans="1:19" ht="6" customHeight="1" x14ac:dyDescent="0.2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9" ht="15.75" customHeight="1" thickBot="1" x14ac:dyDescent="0.3">
      <c r="A4" s="5" t="s">
        <v>221</v>
      </c>
      <c r="B4" s="6"/>
      <c r="C4" s="6"/>
      <c r="D4" s="6"/>
      <c r="F4" s="7"/>
      <c r="G4" s="7"/>
      <c r="I4" s="346"/>
      <c r="J4" s="346"/>
      <c r="K4" s="347">
        <v>30495</v>
      </c>
      <c r="L4" s="347"/>
      <c r="M4" s="348">
        <v>46118</v>
      </c>
      <c r="N4" s="348"/>
    </row>
    <row r="5" spans="1:19" ht="11.1" customHeight="1" x14ac:dyDescent="0.2">
      <c r="A5" s="329" t="s">
        <v>0</v>
      </c>
      <c r="B5" s="332" t="s">
        <v>1</v>
      </c>
      <c r="C5" s="333"/>
      <c r="D5" s="334"/>
      <c r="E5" s="332" t="s">
        <v>2</v>
      </c>
      <c r="F5" s="333"/>
      <c r="G5" s="334"/>
      <c r="H5" s="332" t="s">
        <v>3</v>
      </c>
      <c r="I5" s="333"/>
      <c r="J5" s="334"/>
      <c r="K5" s="332" t="s">
        <v>4</v>
      </c>
      <c r="L5" s="333"/>
      <c r="M5" s="334"/>
      <c r="N5" s="341" t="s">
        <v>5</v>
      </c>
    </row>
    <row r="6" spans="1:19" ht="11.1" customHeight="1" x14ac:dyDescent="0.2">
      <c r="A6" s="330"/>
      <c r="B6" s="335"/>
      <c r="C6" s="336"/>
      <c r="D6" s="337"/>
      <c r="E6" s="335"/>
      <c r="F6" s="336"/>
      <c r="G6" s="337"/>
      <c r="H6" s="335"/>
      <c r="I6" s="336"/>
      <c r="J6" s="337"/>
      <c r="K6" s="335"/>
      <c r="L6" s="336"/>
      <c r="M6" s="337"/>
      <c r="N6" s="342"/>
    </row>
    <row r="7" spans="1:19" ht="11.1" customHeight="1" x14ac:dyDescent="0.2">
      <c r="A7" s="330"/>
      <c r="B7" s="335"/>
      <c r="C7" s="336"/>
      <c r="D7" s="337"/>
      <c r="E7" s="335"/>
      <c r="F7" s="336"/>
      <c r="G7" s="337"/>
      <c r="H7" s="335"/>
      <c r="I7" s="336"/>
      <c r="J7" s="337"/>
      <c r="K7" s="335"/>
      <c r="L7" s="336"/>
      <c r="M7" s="337"/>
      <c r="N7" s="342"/>
    </row>
    <row r="8" spans="1:19" ht="11.1" customHeight="1" x14ac:dyDescent="0.2">
      <c r="A8" s="330"/>
      <c r="B8" s="338"/>
      <c r="C8" s="339"/>
      <c r="D8" s="340"/>
      <c r="E8" s="338"/>
      <c r="F8" s="339"/>
      <c r="G8" s="340"/>
      <c r="H8" s="338"/>
      <c r="I8" s="339"/>
      <c r="J8" s="340"/>
      <c r="K8" s="338"/>
      <c r="L8" s="339"/>
      <c r="M8" s="340"/>
      <c r="N8" s="342"/>
    </row>
    <row r="9" spans="1:19" ht="12" customHeight="1" thickBot="1" x14ac:dyDescent="0.25">
      <c r="A9" s="331"/>
      <c r="B9" s="8" t="s">
        <v>6</v>
      </c>
      <c r="C9" s="9" t="s">
        <v>7</v>
      </c>
      <c r="D9" s="10" t="s">
        <v>8</v>
      </c>
      <c r="E9" s="8" t="s">
        <v>6</v>
      </c>
      <c r="F9" s="9" t="s">
        <v>7</v>
      </c>
      <c r="G9" s="10" t="s">
        <v>8</v>
      </c>
      <c r="H9" s="8" t="s">
        <v>6</v>
      </c>
      <c r="I9" s="9" t="s">
        <v>7</v>
      </c>
      <c r="J9" s="10" t="s">
        <v>8</v>
      </c>
      <c r="K9" s="11" t="s">
        <v>6</v>
      </c>
      <c r="L9" s="9" t="s">
        <v>7</v>
      </c>
      <c r="M9" s="10" t="s">
        <v>8</v>
      </c>
      <c r="N9" s="343"/>
    </row>
    <row r="10" spans="1:19" ht="12" customHeight="1" x14ac:dyDescent="0.2">
      <c r="A10" s="14" t="s">
        <v>9</v>
      </c>
      <c r="B10" s="12">
        <v>309</v>
      </c>
      <c r="C10" s="223">
        <v>220</v>
      </c>
      <c r="D10" s="222">
        <v>529</v>
      </c>
      <c r="E10" s="12">
        <v>0</v>
      </c>
      <c r="F10" s="13">
        <v>0</v>
      </c>
      <c r="G10" s="221">
        <v>0</v>
      </c>
      <c r="H10" s="12">
        <v>0</v>
      </c>
      <c r="I10" s="13">
        <v>0</v>
      </c>
      <c r="J10" s="221">
        <v>0</v>
      </c>
      <c r="K10" s="149">
        <v>309</v>
      </c>
      <c r="L10" s="150">
        <v>220</v>
      </c>
      <c r="M10" s="221">
        <v>529</v>
      </c>
      <c r="N10" s="168">
        <f>100*M10/$K$4</f>
        <v>1.7347106082964421</v>
      </c>
    </row>
    <row r="11" spans="1:19" s="18" customFormat="1" ht="15.75" customHeight="1" x14ac:dyDescent="0.2">
      <c r="A11" s="227" t="s">
        <v>10</v>
      </c>
      <c r="B11" s="16">
        <v>1319</v>
      </c>
      <c r="C11" s="16">
        <v>511</v>
      </c>
      <c r="D11" s="228">
        <v>1830</v>
      </c>
      <c r="E11" s="16">
        <v>1</v>
      </c>
      <c r="F11" s="16">
        <v>1</v>
      </c>
      <c r="G11" s="228">
        <v>2</v>
      </c>
      <c r="H11" s="16">
        <v>0</v>
      </c>
      <c r="I11" s="16">
        <v>0</v>
      </c>
      <c r="J11" s="228">
        <v>0</v>
      </c>
      <c r="K11" s="151">
        <v>1320</v>
      </c>
      <c r="L11" s="151">
        <v>512</v>
      </c>
      <c r="M11" s="228">
        <v>1832</v>
      </c>
      <c r="N11" s="225">
        <f t="shared" ref="N11:N24" si="0">100*M11/$K$4</f>
        <v>6.0075422200360711</v>
      </c>
      <c r="O11" s="17"/>
    </row>
    <row r="12" spans="1:19" s="18" customFormat="1" ht="15.75" customHeight="1" x14ac:dyDescent="0.2">
      <c r="A12" s="227" t="s">
        <v>11</v>
      </c>
      <c r="B12" s="16">
        <v>1905</v>
      </c>
      <c r="C12" s="16">
        <v>994</v>
      </c>
      <c r="D12" s="228">
        <v>2899</v>
      </c>
      <c r="E12" s="16">
        <v>454</v>
      </c>
      <c r="F12" s="16">
        <v>289</v>
      </c>
      <c r="G12" s="228">
        <v>743</v>
      </c>
      <c r="H12" s="16">
        <v>0</v>
      </c>
      <c r="I12" s="16">
        <v>0</v>
      </c>
      <c r="J12" s="228">
        <v>0</v>
      </c>
      <c r="K12" s="151">
        <v>2359</v>
      </c>
      <c r="L12" s="151">
        <v>1283</v>
      </c>
      <c r="M12" s="228">
        <v>3642</v>
      </c>
      <c r="N12" s="225">
        <f t="shared" si="0"/>
        <v>11.942941465814068</v>
      </c>
      <c r="O12" s="17"/>
    </row>
    <row r="13" spans="1:19" s="18" customFormat="1" ht="15.75" customHeight="1" x14ac:dyDescent="0.2">
      <c r="A13" s="227" t="s">
        <v>12</v>
      </c>
      <c r="B13" s="16">
        <v>512</v>
      </c>
      <c r="C13" s="16">
        <v>309</v>
      </c>
      <c r="D13" s="228">
        <v>821</v>
      </c>
      <c r="E13" s="16">
        <v>116</v>
      </c>
      <c r="F13" s="16">
        <v>45</v>
      </c>
      <c r="G13" s="228">
        <v>161</v>
      </c>
      <c r="H13" s="16">
        <v>0</v>
      </c>
      <c r="I13" s="16">
        <v>0</v>
      </c>
      <c r="J13" s="228">
        <v>0</v>
      </c>
      <c r="K13" s="151">
        <v>628</v>
      </c>
      <c r="L13" s="151">
        <v>354</v>
      </c>
      <c r="M13" s="228">
        <v>982</v>
      </c>
      <c r="N13" s="225">
        <f t="shared" si="0"/>
        <v>3.2202000327922611</v>
      </c>
      <c r="O13" s="17"/>
    </row>
    <row r="14" spans="1:19" s="18" customFormat="1" ht="15.75" customHeight="1" x14ac:dyDescent="0.2">
      <c r="A14" s="227" t="s">
        <v>21</v>
      </c>
      <c r="B14" s="16">
        <v>0</v>
      </c>
      <c r="C14" s="16">
        <v>0</v>
      </c>
      <c r="D14" s="228">
        <v>0</v>
      </c>
      <c r="E14" s="16">
        <v>0</v>
      </c>
      <c r="F14" s="16">
        <v>0</v>
      </c>
      <c r="G14" s="228">
        <v>0</v>
      </c>
      <c r="H14" s="16">
        <v>0</v>
      </c>
      <c r="I14" s="16">
        <v>0</v>
      </c>
      <c r="J14" s="228">
        <v>0</v>
      </c>
      <c r="K14" s="151">
        <v>0</v>
      </c>
      <c r="L14" s="151">
        <v>0</v>
      </c>
      <c r="M14" s="228">
        <v>0</v>
      </c>
      <c r="N14" s="225">
        <f t="shared" si="0"/>
        <v>0</v>
      </c>
      <c r="O14" s="17"/>
    </row>
    <row r="15" spans="1:19" s="18" customFormat="1" ht="15.75" customHeight="1" x14ac:dyDescent="0.2">
      <c r="A15" s="227" t="s">
        <v>13</v>
      </c>
      <c r="B15" s="16">
        <v>418</v>
      </c>
      <c r="C15" s="16">
        <v>292</v>
      </c>
      <c r="D15" s="228">
        <v>710</v>
      </c>
      <c r="E15" s="16">
        <v>0</v>
      </c>
      <c r="F15" s="16">
        <v>0</v>
      </c>
      <c r="G15" s="228">
        <v>0</v>
      </c>
      <c r="H15" s="16">
        <v>0</v>
      </c>
      <c r="I15" s="16">
        <v>0</v>
      </c>
      <c r="J15" s="228">
        <v>0</v>
      </c>
      <c r="K15" s="151">
        <v>418</v>
      </c>
      <c r="L15" s="151">
        <v>292</v>
      </c>
      <c r="M15" s="228">
        <v>710</v>
      </c>
      <c r="N15" s="225">
        <f t="shared" si="0"/>
        <v>2.3282505328742418</v>
      </c>
      <c r="O15" s="17"/>
    </row>
    <row r="16" spans="1:19" s="18" customFormat="1" ht="15.75" customHeight="1" x14ac:dyDescent="0.2">
      <c r="A16" s="227" t="s">
        <v>14</v>
      </c>
      <c r="B16" s="16">
        <v>1335</v>
      </c>
      <c r="C16" s="16">
        <v>1392</v>
      </c>
      <c r="D16" s="228">
        <v>2727</v>
      </c>
      <c r="E16" s="16">
        <v>101</v>
      </c>
      <c r="F16" s="16">
        <v>158</v>
      </c>
      <c r="G16" s="228">
        <v>259</v>
      </c>
      <c r="H16" s="16">
        <v>0</v>
      </c>
      <c r="I16" s="16">
        <v>0</v>
      </c>
      <c r="J16" s="228">
        <v>0</v>
      </c>
      <c r="K16" s="151">
        <v>1436</v>
      </c>
      <c r="L16" s="151">
        <v>1550</v>
      </c>
      <c r="M16" s="228">
        <v>2986</v>
      </c>
      <c r="N16" s="225">
        <f t="shared" si="0"/>
        <v>9.7917691424823747</v>
      </c>
      <c r="O16" s="17"/>
    </row>
    <row r="17" spans="1:15" s="18" customFormat="1" ht="15.75" customHeight="1" x14ac:dyDescent="0.2">
      <c r="A17" s="227" t="s">
        <v>214</v>
      </c>
      <c r="B17" s="16">
        <v>119</v>
      </c>
      <c r="C17" s="16">
        <v>103</v>
      </c>
      <c r="D17" s="228">
        <v>222</v>
      </c>
      <c r="E17" s="16">
        <v>0</v>
      </c>
      <c r="F17" s="16">
        <v>0</v>
      </c>
      <c r="G17" s="228">
        <v>0</v>
      </c>
      <c r="H17" s="16">
        <v>0</v>
      </c>
      <c r="I17" s="16">
        <v>0</v>
      </c>
      <c r="J17" s="228">
        <v>0</v>
      </c>
      <c r="K17" s="151">
        <v>119</v>
      </c>
      <c r="L17" s="151">
        <v>103</v>
      </c>
      <c r="M17" s="228">
        <v>222</v>
      </c>
      <c r="N17" s="225">
        <f t="shared" si="0"/>
        <v>0.7279881947860305</v>
      </c>
      <c r="O17" s="17"/>
    </row>
    <row r="18" spans="1:15" s="18" customFormat="1" ht="15.75" customHeight="1" x14ac:dyDescent="0.2">
      <c r="A18" s="227" t="s">
        <v>15</v>
      </c>
      <c r="B18" s="16">
        <v>195</v>
      </c>
      <c r="C18" s="16">
        <v>110</v>
      </c>
      <c r="D18" s="228">
        <v>305</v>
      </c>
      <c r="E18" s="16">
        <v>155</v>
      </c>
      <c r="F18" s="16">
        <v>72</v>
      </c>
      <c r="G18" s="228">
        <v>227</v>
      </c>
      <c r="H18" s="16">
        <v>0</v>
      </c>
      <c r="I18" s="16">
        <v>0</v>
      </c>
      <c r="J18" s="228">
        <v>0</v>
      </c>
      <c r="K18" s="151">
        <v>350</v>
      </c>
      <c r="L18" s="151">
        <v>182</v>
      </c>
      <c r="M18" s="228">
        <v>532</v>
      </c>
      <c r="N18" s="225">
        <f t="shared" si="0"/>
        <v>1.7445482866043613</v>
      </c>
      <c r="O18" s="17"/>
    </row>
    <row r="19" spans="1:15" s="18" customFormat="1" ht="15.75" customHeight="1" x14ac:dyDescent="0.2">
      <c r="A19" s="227" t="s">
        <v>16</v>
      </c>
      <c r="B19" s="16">
        <v>485</v>
      </c>
      <c r="C19" s="16">
        <v>1003</v>
      </c>
      <c r="D19" s="228">
        <v>1488</v>
      </c>
      <c r="E19" s="16">
        <v>3</v>
      </c>
      <c r="F19" s="16">
        <v>15</v>
      </c>
      <c r="G19" s="228">
        <v>18</v>
      </c>
      <c r="H19" s="16">
        <v>0</v>
      </c>
      <c r="I19" s="16">
        <v>0</v>
      </c>
      <c r="J19" s="228">
        <v>0</v>
      </c>
      <c r="K19" s="151">
        <v>488</v>
      </c>
      <c r="L19" s="151">
        <v>1018</v>
      </c>
      <c r="M19" s="228">
        <v>1506</v>
      </c>
      <c r="N19" s="225">
        <f t="shared" si="0"/>
        <v>4.9385145105755042</v>
      </c>
      <c r="O19" s="17"/>
    </row>
    <row r="20" spans="1:15" ht="15.75" customHeight="1" x14ac:dyDescent="0.2">
      <c r="A20" s="227" t="s">
        <v>17</v>
      </c>
      <c r="B20" s="16">
        <v>259</v>
      </c>
      <c r="C20" s="16">
        <v>411</v>
      </c>
      <c r="D20" s="228">
        <v>670</v>
      </c>
      <c r="E20" s="16">
        <v>0</v>
      </c>
      <c r="F20" s="16">
        <v>0</v>
      </c>
      <c r="G20" s="228">
        <v>0</v>
      </c>
      <c r="H20" s="16">
        <v>0</v>
      </c>
      <c r="I20" s="16">
        <v>0</v>
      </c>
      <c r="J20" s="228">
        <v>0</v>
      </c>
      <c r="K20" s="151">
        <v>259</v>
      </c>
      <c r="L20" s="151">
        <v>411</v>
      </c>
      <c r="M20" s="228">
        <v>670</v>
      </c>
      <c r="N20" s="225">
        <f t="shared" si="0"/>
        <v>2.1970814887686507</v>
      </c>
    </row>
    <row r="21" spans="1:15" ht="15.75" customHeight="1" x14ac:dyDescent="0.2">
      <c r="A21" s="227" t="s">
        <v>18</v>
      </c>
      <c r="B21" s="16">
        <v>1</v>
      </c>
      <c r="C21" s="16">
        <v>5</v>
      </c>
      <c r="D21" s="228">
        <v>6</v>
      </c>
      <c r="E21" s="16">
        <v>0</v>
      </c>
      <c r="F21" s="16">
        <v>4</v>
      </c>
      <c r="G21" s="228">
        <v>4</v>
      </c>
      <c r="H21" s="16">
        <v>0</v>
      </c>
      <c r="I21" s="16">
        <v>0</v>
      </c>
      <c r="J21" s="228">
        <v>0</v>
      </c>
      <c r="K21" s="151">
        <v>1</v>
      </c>
      <c r="L21" s="151">
        <v>9</v>
      </c>
      <c r="M21" s="228">
        <v>10</v>
      </c>
      <c r="N21" s="225">
        <f t="shared" si="0"/>
        <v>3.2792261026397769E-2</v>
      </c>
    </row>
    <row r="22" spans="1:15" ht="15.75" customHeight="1" x14ac:dyDescent="0.2">
      <c r="A22" s="227" t="s">
        <v>19</v>
      </c>
      <c r="B22" s="16">
        <v>191</v>
      </c>
      <c r="C22" s="16">
        <v>1025</v>
      </c>
      <c r="D22" s="228">
        <v>1216</v>
      </c>
      <c r="E22" s="16">
        <v>2</v>
      </c>
      <c r="F22" s="16">
        <v>56</v>
      </c>
      <c r="G22" s="228">
        <v>58</v>
      </c>
      <c r="H22" s="16">
        <v>0</v>
      </c>
      <c r="I22" s="16">
        <v>0</v>
      </c>
      <c r="J22" s="228">
        <v>0</v>
      </c>
      <c r="K22" s="151">
        <v>193</v>
      </c>
      <c r="L22" s="151">
        <v>1081</v>
      </c>
      <c r="M22" s="228">
        <v>1274</v>
      </c>
      <c r="N22" s="225">
        <f t="shared" si="0"/>
        <v>4.1777340547630759</v>
      </c>
    </row>
    <row r="23" spans="1:15" ht="15.75" customHeight="1" x14ac:dyDescent="0.2">
      <c r="A23" s="227" t="s">
        <v>20</v>
      </c>
      <c r="B23" s="16">
        <v>481</v>
      </c>
      <c r="C23" s="16">
        <v>442</v>
      </c>
      <c r="D23" s="228">
        <v>923</v>
      </c>
      <c r="E23" s="16">
        <v>166</v>
      </c>
      <c r="F23" s="16">
        <v>183</v>
      </c>
      <c r="G23" s="228">
        <v>349</v>
      </c>
      <c r="H23" s="16">
        <v>0</v>
      </c>
      <c r="I23" s="16">
        <v>0</v>
      </c>
      <c r="J23" s="228">
        <v>0</v>
      </c>
      <c r="K23" s="151">
        <v>647</v>
      </c>
      <c r="L23" s="151">
        <v>625</v>
      </c>
      <c r="M23" s="228">
        <v>1272</v>
      </c>
      <c r="N23" s="225">
        <f t="shared" si="0"/>
        <v>4.1711756025577964</v>
      </c>
    </row>
    <row r="24" spans="1:15" ht="15.75" customHeight="1" x14ac:dyDescent="0.2">
      <c r="A24" s="227" t="s">
        <v>22</v>
      </c>
      <c r="B24" s="16">
        <v>289</v>
      </c>
      <c r="C24" s="16">
        <v>318</v>
      </c>
      <c r="D24" s="228">
        <v>607</v>
      </c>
      <c r="E24" s="16">
        <v>0</v>
      </c>
      <c r="F24" s="16">
        <v>0</v>
      </c>
      <c r="G24" s="228">
        <v>0</v>
      </c>
      <c r="H24" s="16">
        <v>0</v>
      </c>
      <c r="I24" s="16">
        <v>0</v>
      </c>
      <c r="J24" s="228">
        <v>0</v>
      </c>
      <c r="K24" s="151">
        <v>289</v>
      </c>
      <c r="L24" s="151">
        <v>318</v>
      </c>
      <c r="M24" s="228">
        <v>607</v>
      </c>
      <c r="N24" s="225">
        <f t="shared" si="0"/>
        <v>1.9904902443023447</v>
      </c>
    </row>
    <row r="25" spans="1:15" ht="15.75" customHeight="1" x14ac:dyDescent="0.2">
      <c r="A25" s="227" t="s">
        <v>23</v>
      </c>
      <c r="B25" s="226">
        <f t="shared" ref="B25:N25" si="1">SUM(B10:B24)</f>
        <v>7818</v>
      </c>
      <c r="C25" s="226">
        <f t="shared" si="1"/>
        <v>7135</v>
      </c>
      <c r="D25" s="226">
        <f t="shared" si="1"/>
        <v>14953</v>
      </c>
      <c r="E25" s="226">
        <f t="shared" si="1"/>
        <v>998</v>
      </c>
      <c r="F25" s="226">
        <f t="shared" si="1"/>
        <v>823</v>
      </c>
      <c r="G25" s="226">
        <f t="shared" si="1"/>
        <v>1821</v>
      </c>
      <c r="H25" s="226">
        <f t="shared" si="1"/>
        <v>0</v>
      </c>
      <c r="I25" s="226">
        <f t="shared" si="1"/>
        <v>0</v>
      </c>
      <c r="J25" s="226">
        <f t="shared" si="1"/>
        <v>0</v>
      </c>
      <c r="K25" s="226">
        <f t="shared" si="1"/>
        <v>8816</v>
      </c>
      <c r="L25" s="226">
        <f t="shared" si="1"/>
        <v>7958</v>
      </c>
      <c r="M25" s="226">
        <f t="shared" si="1"/>
        <v>16774</v>
      </c>
      <c r="N25" s="225">
        <f t="shared" si="1"/>
        <v>55.005738645679621</v>
      </c>
      <c r="O25" s="216"/>
    </row>
    <row r="26" spans="1:15" ht="9" customHeight="1" x14ac:dyDescent="0.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49"/>
    </row>
    <row r="27" spans="1:15" ht="15.75" customHeight="1" x14ac:dyDescent="0.2">
      <c r="A27" s="227" t="s">
        <v>24</v>
      </c>
      <c r="B27" s="15">
        <v>9</v>
      </c>
      <c r="C27" s="15">
        <v>17</v>
      </c>
      <c r="D27" s="224">
        <v>26</v>
      </c>
      <c r="E27" s="15">
        <v>0</v>
      </c>
      <c r="F27" s="15">
        <v>0</v>
      </c>
      <c r="G27" s="224">
        <v>0</v>
      </c>
      <c r="H27" s="15">
        <v>0</v>
      </c>
      <c r="I27" s="15">
        <v>0</v>
      </c>
      <c r="J27" s="224">
        <v>0</v>
      </c>
      <c r="K27" s="165">
        <v>9</v>
      </c>
      <c r="L27" s="165">
        <v>17</v>
      </c>
      <c r="M27" s="224">
        <v>26</v>
      </c>
      <c r="N27" s="225">
        <f>100*M27/$K$4</f>
        <v>8.5259878668634201E-2</v>
      </c>
    </row>
    <row r="28" spans="1:15" ht="15.75" customHeight="1" x14ac:dyDescent="0.2">
      <c r="A28" s="227" t="s">
        <v>25</v>
      </c>
      <c r="B28" s="15">
        <v>8</v>
      </c>
      <c r="C28" s="15">
        <v>17</v>
      </c>
      <c r="D28" s="224">
        <v>25</v>
      </c>
      <c r="E28" s="15">
        <v>0</v>
      </c>
      <c r="F28" s="15">
        <v>0</v>
      </c>
      <c r="G28" s="224">
        <v>0</v>
      </c>
      <c r="H28" s="15">
        <v>0</v>
      </c>
      <c r="I28" s="15">
        <v>0</v>
      </c>
      <c r="J28" s="224">
        <v>0</v>
      </c>
      <c r="K28" s="165">
        <v>8</v>
      </c>
      <c r="L28" s="165">
        <v>17</v>
      </c>
      <c r="M28" s="224">
        <v>25</v>
      </c>
      <c r="N28" s="225">
        <f t="shared" ref="N28:N33" si="2">100*M28/$K$4</f>
        <v>8.1980652565994419E-2</v>
      </c>
    </row>
    <row r="29" spans="1:15" ht="15.75" customHeight="1" x14ac:dyDescent="0.2">
      <c r="A29" s="227" t="s">
        <v>30</v>
      </c>
      <c r="B29" s="15">
        <v>165</v>
      </c>
      <c r="C29" s="15">
        <v>174</v>
      </c>
      <c r="D29" s="224">
        <v>339</v>
      </c>
      <c r="E29" s="15">
        <v>0</v>
      </c>
      <c r="F29" s="15">
        <v>0</v>
      </c>
      <c r="G29" s="224">
        <v>0</v>
      </c>
      <c r="H29" s="15">
        <v>0</v>
      </c>
      <c r="I29" s="15">
        <v>0</v>
      </c>
      <c r="J29" s="224">
        <v>0</v>
      </c>
      <c r="K29" s="165">
        <v>165</v>
      </c>
      <c r="L29" s="165">
        <v>174</v>
      </c>
      <c r="M29" s="224">
        <v>339</v>
      </c>
      <c r="N29" s="225">
        <f t="shared" si="2"/>
        <v>1.1116576487948844</v>
      </c>
    </row>
    <row r="30" spans="1:15" ht="15.75" customHeight="1" x14ac:dyDescent="0.2">
      <c r="A30" s="227" t="s">
        <v>26</v>
      </c>
      <c r="B30" s="15">
        <v>151</v>
      </c>
      <c r="C30" s="15">
        <v>153</v>
      </c>
      <c r="D30" s="224">
        <v>304</v>
      </c>
      <c r="E30" s="15">
        <v>0</v>
      </c>
      <c r="F30" s="15">
        <v>0</v>
      </c>
      <c r="G30" s="224">
        <v>0</v>
      </c>
      <c r="H30" s="15">
        <v>0</v>
      </c>
      <c r="I30" s="15">
        <v>0</v>
      </c>
      <c r="J30" s="224">
        <v>0</v>
      </c>
      <c r="K30" s="165">
        <v>151</v>
      </c>
      <c r="L30" s="165">
        <v>153</v>
      </c>
      <c r="M30" s="224">
        <v>304</v>
      </c>
      <c r="N30" s="225">
        <f t="shared" si="2"/>
        <v>0.99688473520249221</v>
      </c>
    </row>
    <row r="31" spans="1:15" ht="15.75" customHeight="1" x14ac:dyDescent="0.2">
      <c r="A31" s="227" t="s">
        <v>27</v>
      </c>
      <c r="B31" s="15">
        <v>397</v>
      </c>
      <c r="C31" s="15">
        <v>40</v>
      </c>
      <c r="D31" s="224">
        <v>437</v>
      </c>
      <c r="E31" s="15">
        <v>0</v>
      </c>
      <c r="F31" s="15">
        <v>0</v>
      </c>
      <c r="G31" s="224">
        <v>0</v>
      </c>
      <c r="H31" s="15">
        <v>0</v>
      </c>
      <c r="I31" s="15">
        <v>0</v>
      </c>
      <c r="J31" s="224">
        <v>0</v>
      </c>
      <c r="K31" s="165">
        <v>397</v>
      </c>
      <c r="L31" s="165">
        <v>40</v>
      </c>
      <c r="M31" s="224">
        <v>437</v>
      </c>
      <c r="N31" s="225">
        <f t="shared" si="2"/>
        <v>1.4330218068535825</v>
      </c>
    </row>
    <row r="32" spans="1:15" ht="15.75" customHeight="1" x14ac:dyDescent="0.2">
      <c r="A32" s="227" t="s">
        <v>28</v>
      </c>
      <c r="B32" s="15">
        <v>1</v>
      </c>
      <c r="C32" s="15">
        <v>3</v>
      </c>
      <c r="D32" s="224">
        <v>4</v>
      </c>
      <c r="E32" s="15">
        <v>0</v>
      </c>
      <c r="F32" s="15">
        <v>0</v>
      </c>
      <c r="G32" s="224">
        <v>0</v>
      </c>
      <c r="H32" s="15">
        <v>0</v>
      </c>
      <c r="I32" s="15">
        <v>0</v>
      </c>
      <c r="J32" s="224">
        <v>0</v>
      </c>
      <c r="K32" s="165">
        <v>1</v>
      </c>
      <c r="L32" s="165">
        <v>3</v>
      </c>
      <c r="M32" s="224">
        <v>4</v>
      </c>
      <c r="N32" s="225">
        <f t="shared" si="2"/>
        <v>1.3116904410559108E-2</v>
      </c>
    </row>
    <row r="33" spans="1:15" ht="15.75" customHeight="1" x14ac:dyDescent="0.2">
      <c r="A33" s="227" t="s">
        <v>29</v>
      </c>
      <c r="B33" s="15">
        <v>0</v>
      </c>
      <c r="C33" s="15">
        <v>0</v>
      </c>
      <c r="D33" s="224">
        <v>0</v>
      </c>
      <c r="E33" s="15">
        <v>0</v>
      </c>
      <c r="F33" s="15">
        <v>0</v>
      </c>
      <c r="G33" s="224">
        <v>0</v>
      </c>
      <c r="H33" s="15">
        <v>0</v>
      </c>
      <c r="I33" s="15">
        <v>0</v>
      </c>
      <c r="J33" s="224">
        <v>0</v>
      </c>
      <c r="K33" s="165">
        <v>0</v>
      </c>
      <c r="L33" s="165">
        <v>0</v>
      </c>
      <c r="M33" s="224">
        <v>0</v>
      </c>
      <c r="N33" s="225">
        <f t="shared" si="2"/>
        <v>0</v>
      </c>
    </row>
    <row r="34" spans="1:15" ht="15.75" customHeight="1" x14ac:dyDescent="0.2">
      <c r="A34" s="227" t="s">
        <v>31</v>
      </c>
      <c r="B34" s="226">
        <f t="shared" ref="B34:N34" si="3">SUM(B27:B33)</f>
        <v>731</v>
      </c>
      <c r="C34" s="226">
        <f t="shared" si="3"/>
        <v>404</v>
      </c>
      <c r="D34" s="226">
        <f t="shared" si="3"/>
        <v>1135</v>
      </c>
      <c r="E34" s="226">
        <f t="shared" si="3"/>
        <v>0</v>
      </c>
      <c r="F34" s="226">
        <f t="shared" si="3"/>
        <v>0</v>
      </c>
      <c r="G34" s="226">
        <f t="shared" si="3"/>
        <v>0</v>
      </c>
      <c r="H34" s="226">
        <f t="shared" si="3"/>
        <v>0</v>
      </c>
      <c r="I34" s="226">
        <f t="shared" si="3"/>
        <v>0</v>
      </c>
      <c r="J34" s="226">
        <f t="shared" si="3"/>
        <v>0</v>
      </c>
      <c r="K34" s="226">
        <f t="shared" si="3"/>
        <v>731</v>
      </c>
      <c r="L34" s="226">
        <f t="shared" si="3"/>
        <v>404</v>
      </c>
      <c r="M34" s="226">
        <f t="shared" si="3"/>
        <v>1135</v>
      </c>
      <c r="N34" s="225">
        <f t="shared" si="3"/>
        <v>3.7219216264961466</v>
      </c>
      <c r="O34" s="216"/>
    </row>
    <row r="35" spans="1:15" ht="9" customHeight="1" x14ac:dyDescent="0.2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49"/>
    </row>
    <row r="36" spans="1:15" ht="15.75" customHeight="1" x14ac:dyDescent="0.2">
      <c r="A36" s="227" t="s">
        <v>32</v>
      </c>
      <c r="B36" s="15">
        <v>1327</v>
      </c>
      <c r="C36" s="15">
        <v>1720</v>
      </c>
      <c r="D36" s="224">
        <v>3047</v>
      </c>
      <c r="E36" s="15">
        <v>193</v>
      </c>
      <c r="F36" s="15">
        <v>332</v>
      </c>
      <c r="G36" s="224">
        <v>525</v>
      </c>
      <c r="H36" s="15">
        <v>0</v>
      </c>
      <c r="I36" s="15">
        <v>0</v>
      </c>
      <c r="J36" s="224">
        <v>0</v>
      </c>
      <c r="K36" s="165">
        <v>1520</v>
      </c>
      <c r="L36" s="165">
        <v>2052</v>
      </c>
      <c r="M36" s="224">
        <v>3572</v>
      </c>
      <c r="N36" s="225">
        <f t="shared" ref="N36:N50" si="4">100*M36/$K$4</f>
        <v>11.713395638629283</v>
      </c>
    </row>
    <row r="37" spans="1:15" ht="15.75" customHeight="1" x14ac:dyDescent="0.2">
      <c r="A37" s="227" t="s">
        <v>33</v>
      </c>
      <c r="B37" s="15">
        <v>91</v>
      </c>
      <c r="C37" s="15">
        <v>72</v>
      </c>
      <c r="D37" s="224">
        <v>163</v>
      </c>
      <c r="E37" s="15">
        <v>0</v>
      </c>
      <c r="F37" s="15">
        <v>0</v>
      </c>
      <c r="G37" s="224">
        <v>0</v>
      </c>
      <c r="H37" s="15">
        <v>0</v>
      </c>
      <c r="I37" s="15">
        <v>0</v>
      </c>
      <c r="J37" s="224">
        <v>0</v>
      </c>
      <c r="K37" s="165">
        <v>91</v>
      </c>
      <c r="L37" s="165">
        <v>72</v>
      </c>
      <c r="M37" s="224">
        <v>163</v>
      </c>
      <c r="N37" s="225">
        <f t="shared" si="4"/>
        <v>0.53451385473028368</v>
      </c>
    </row>
    <row r="38" spans="1:15" ht="15.75" customHeight="1" x14ac:dyDescent="0.2">
      <c r="A38" s="227" t="s">
        <v>34</v>
      </c>
      <c r="B38" s="15">
        <v>169</v>
      </c>
      <c r="C38" s="15">
        <v>77</v>
      </c>
      <c r="D38" s="224">
        <v>246</v>
      </c>
      <c r="E38" s="15">
        <v>24</v>
      </c>
      <c r="F38" s="15">
        <v>14</v>
      </c>
      <c r="G38" s="224">
        <v>38</v>
      </c>
      <c r="H38" s="15">
        <v>0</v>
      </c>
      <c r="I38" s="15">
        <v>0</v>
      </c>
      <c r="J38" s="224">
        <v>0</v>
      </c>
      <c r="K38" s="165">
        <v>193</v>
      </c>
      <c r="L38" s="165">
        <v>91</v>
      </c>
      <c r="M38" s="224">
        <v>284</v>
      </c>
      <c r="N38" s="225">
        <f t="shared" si="4"/>
        <v>0.93130021314969669</v>
      </c>
    </row>
    <row r="39" spans="1:15" ht="15.75" customHeight="1" x14ac:dyDescent="0.2">
      <c r="A39" s="227" t="s">
        <v>222</v>
      </c>
      <c r="B39" s="15">
        <v>35</v>
      </c>
      <c r="C39" s="15">
        <v>29</v>
      </c>
      <c r="D39" s="224">
        <v>64</v>
      </c>
      <c r="E39" s="15">
        <v>0</v>
      </c>
      <c r="F39" s="15">
        <v>0</v>
      </c>
      <c r="G39" s="224">
        <v>0</v>
      </c>
      <c r="H39" s="15">
        <v>0</v>
      </c>
      <c r="I39" s="15">
        <v>0</v>
      </c>
      <c r="J39" s="224">
        <v>0</v>
      </c>
      <c r="K39" s="165">
        <v>35</v>
      </c>
      <c r="L39" s="165">
        <v>29</v>
      </c>
      <c r="M39" s="224">
        <v>64</v>
      </c>
      <c r="N39" s="225">
        <f t="shared" si="4"/>
        <v>0.20987047056894573</v>
      </c>
    </row>
    <row r="40" spans="1:15" ht="15.75" customHeight="1" x14ac:dyDescent="0.2">
      <c r="A40" s="227" t="s">
        <v>35</v>
      </c>
      <c r="B40" s="15">
        <v>535</v>
      </c>
      <c r="C40" s="15">
        <v>840</v>
      </c>
      <c r="D40" s="224">
        <v>1375</v>
      </c>
      <c r="E40" s="15">
        <v>0</v>
      </c>
      <c r="F40" s="15">
        <v>0</v>
      </c>
      <c r="G40" s="224">
        <v>0</v>
      </c>
      <c r="H40" s="15">
        <v>0</v>
      </c>
      <c r="I40" s="15">
        <v>0</v>
      </c>
      <c r="J40" s="224">
        <v>0</v>
      </c>
      <c r="K40" s="165">
        <v>535</v>
      </c>
      <c r="L40" s="165">
        <v>840</v>
      </c>
      <c r="M40" s="224">
        <v>1375</v>
      </c>
      <c r="N40" s="225">
        <f t="shared" si="4"/>
        <v>4.5089358911296937</v>
      </c>
    </row>
    <row r="41" spans="1:15" ht="15.75" customHeight="1" x14ac:dyDescent="0.2">
      <c r="A41" s="227" t="s">
        <v>36</v>
      </c>
      <c r="B41" s="15">
        <v>233</v>
      </c>
      <c r="C41" s="15">
        <v>270</v>
      </c>
      <c r="D41" s="224">
        <v>503</v>
      </c>
      <c r="E41" s="15">
        <v>0</v>
      </c>
      <c r="F41" s="15">
        <v>0</v>
      </c>
      <c r="G41" s="224">
        <v>0</v>
      </c>
      <c r="H41" s="15">
        <v>0</v>
      </c>
      <c r="I41" s="15">
        <v>0</v>
      </c>
      <c r="J41" s="224">
        <v>0</v>
      </c>
      <c r="K41" s="165">
        <v>233</v>
      </c>
      <c r="L41" s="165">
        <v>270</v>
      </c>
      <c r="M41" s="224">
        <v>503</v>
      </c>
      <c r="N41" s="225">
        <f t="shared" si="4"/>
        <v>1.6494507296278078</v>
      </c>
    </row>
    <row r="42" spans="1:15" ht="15.75" customHeight="1" x14ac:dyDescent="0.2">
      <c r="A42" s="227" t="s">
        <v>37</v>
      </c>
      <c r="B42" s="15">
        <v>29</v>
      </c>
      <c r="C42" s="15">
        <v>189</v>
      </c>
      <c r="D42" s="224">
        <v>218</v>
      </c>
      <c r="E42" s="15">
        <v>0</v>
      </c>
      <c r="F42" s="15">
        <v>0</v>
      </c>
      <c r="G42" s="224">
        <v>0</v>
      </c>
      <c r="H42" s="15">
        <v>0</v>
      </c>
      <c r="I42" s="15">
        <v>0</v>
      </c>
      <c r="J42" s="224">
        <v>0</v>
      </c>
      <c r="K42" s="165">
        <v>29</v>
      </c>
      <c r="L42" s="165">
        <v>189</v>
      </c>
      <c r="M42" s="224">
        <v>218</v>
      </c>
      <c r="N42" s="225">
        <f t="shared" si="4"/>
        <v>0.71487129037547137</v>
      </c>
    </row>
    <row r="43" spans="1:15" ht="15.75" customHeight="1" x14ac:dyDescent="0.2">
      <c r="A43" s="227" t="s">
        <v>38</v>
      </c>
      <c r="B43" s="15">
        <v>151</v>
      </c>
      <c r="C43" s="15">
        <v>176</v>
      </c>
      <c r="D43" s="224">
        <v>327</v>
      </c>
      <c r="E43" s="15">
        <v>0</v>
      </c>
      <c r="F43" s="15">
        <v>0</v>
      </c>
      <c r="G43" s="224">
        <v>0</v>
      </c>
      <c r="H43" s="15">
        <v>0</v>
      </c>
      <c r="I43" s="15">
        <v>0</v>
      </c>
      <c r="J43" s="224">
        <v>0</v>
      </c>
      <c r="K43" s="165">
        <v>151</v>
      </c>
      <c r="L43" s="165">
        <v>176</v>
      </c>
      <c r="M43" s="224">
        <v>327</v>
      </c>
      <c r="N43" s="225">
        <f t="shared" si="4"/>
        <v>1.0723069355632071</v>
      </c>
    </row>
    <row r="44" spans="1:15" ht="15.75" customHeight="1" x14ac:dyDescent="0.2">
      <c r="A44" s="227" t="s">
        <v>39</v>
      </c>
      <c r="B44" s="15">
        <v>410</v>
      </c>
      <c r="C44" s="15">
        <v>386</v>
      </c>
      <c r="D44" s="224">
        <v>796</v>
      </c>
      <c r="E44" s="15">
        <v>66</v>
      </c>
      <c r="F44" s="15">
        <v>74</v>
      </c>
      <c r="G44" s="224">
        <v>140</v>
      </c>
      <c r="H44" s="15">
        <v>0</v>
      </c>
      <c r="I44" s="15">
        <v>0</v>
      </c>
      <c r="J44" s="224">
        <v>0</v>
      </c>
      <c r="K44" s="165">
        <v>476</v>
      </c>
      <c r="L44" s="165">
        <v>460</v>
      </c>
      <c r="M44" s="224">
        <v>936</v>
      </c>
      <c r="N44" s="225">
        <f t="shared" si="4"/>
        <v>3.0693556320708311</v>
      </c>
    </row>
    <row r="45" spans="1:15" ht="15.75" customHeight="1" x14ac:dyDescent="0.2">
      <c r="A45" s="227" t="s">
        <v>40</v>
      </c>
      <c r="B45" s="15">
        <v>87</v>
      </c>
      <c r="C45" s="15">
        <v>246</v>
      </c>
      <c r="D45" s="224">
        <v>333</v>
      </c>
      <c r="E45" s="15">
        <v>0</v>
      </c>
      <c r="F45" s="15">
        <v>0</v>
      </c>
      <c r="G45" s="224">
        <v>0</v>
      </c>
      <c r="H45" s="15">
        <v>0</v>
      </c>
      <c r="I45" s="15">
        <v>0</v>
      </c>
      <c r="J45" s="224">
        <v>0</v>
      </c>
      <c r="K45" s="165">
        <v>87</v>
      </c>
      <c r="L45" s="165">
        <v>246</v>
      </c>
      <c r="M45" s="224">
        <v>333</v>
      </c>
      <c r="N45" s="225">
        <f t="shared" si="4"/>
        <v>1.0919822921790459</v>
      </c>
    </row>
    <row r="46" spans="1:15" ht="15.75" customHeight="1" x14ac:dyDescent="0.2">
      <c r="A46" s="227" t="s">
        <v>41</v>
      </c>
      <c r="B46" s="15">
        <v>356</v>
      </c>
      <c r="C46" s="15">
        <v>338</v>
      </c>
      <c r="D46" s="224">
        <v>694</v>
      </c>
      <c r="E46" s="15">
        <v>0</v>
      </c>
      <c r="F46" s="15">
        <v>0</v>
      </c>
      <c r="G46" s="224">
        <v>0</v>
      </c>
      <c r="H46" s="15">
        <v>0</v>
      </c>
      <c r="I46" s="15">
        <v>0</v>
      </c>
      <c r="J46" s="224">
        <v>0</v>
      </c>
      <c r="K46" s="165">
        <v>356</v>
      </c>
      <c r="L46" s="165">
        <v>338</v>
      </c>
      <c r="M46" s="224">
        <v>694</v>
      </c>
      <c r="N46" s="225">
        <f t="shared" si="4"/>
        <v>2.2757829152320053</v>
      </c>
    </row>
    <row r="47" spans="1:15" ht="15.75" customHeight="1" x14ac:dyDescent="0.2">
      <c r="A47" s="227" t="s">
        <v>42</v>
      </c>
      <c r="B47" s="15">
        <v>74</v>
      </c>
      <c r="C47" s="15">
        <v>203</v>
      </c>
      <c r="D47" s="224">
        <v>277</v>
      </c>
      <c r="E47" s="15">
        <v>0</v>
      </c>
      <c r="F47" s="15">
        <v>0</v>
      </c>
      <c r="G47" s="224">
        <v>0</v>
      </c>
      <c r="H47" s="15">
        <v>0</v>
      </c>
      <c r="I47" s="15">
        <v>0</v>
      </c>
      <c r="J47" s="224">
        <v>0</v>
      </c>
      <c r="K47" s="165">
        <v>74</v>
      </c>
      <c r="L47" s="165">
        <v>203</v>
      </c>
      <c r="M47" s="224">
        <v>277</v>
      </c>
      <c r="N47" s="225">
        <f t="shared" si="4"/>
        <v>0.90834563043121819</v>
      </c>
    </row>
    <row r="48" spans="1:15" ht="15.75" customHeight="1" x14ac:dyDescent="0.2">
      <c r="A48" s="227" t="s">
        <v>43</v>
      </c>
      <c r="B48" s="15">
        <v>152</v>
      </c>
      <c r="C48" s="15">
        <v>106</v>
      </c>
      <c r="D48" s="224">
        <v>258</v>
      </c>
      <c r="E48" s="15">
        <v>0</v>
      </c>
      <c r="F48" s="15">
        <v>0</v>
      </c>
      <c r="G48" s="224">
        <v>0</v>
      </c>
      <c r="H48" s="15">
        <v>0</v>
      </c>
      <c r="I48" s="15">
        <v>0</v>
      </c>
      <c r="J48" s="224">
        <v>0</v>
      </c>
      <c r="K48" s="165">
        <v>152</v>
      </c>
      <c r="L48" s="165">
        <v>106</v>
      </c>
      <c r="M48" s="224">
        <v>258</v>
      </c>
      <c r="N48" s="225">
        <f t="shared" si="4"/>
        <v>0.84604033448106242</v>
      </c>
    </row>
    <row r="49" spans="1:15" ht="15.75" customHeight="1" x14ac:dyDescent="0.2">
      <c r="A49" s="227" t="s">
        <v>44</v>
      </c>
      <c r="B49" s="15">
        <v>179</v>
      </c>
      <c r="C49" s="15">
        <v>145</v>
      </c>
      <c r="D49" s="224">
        <v>324</v>
      </c>
      <c r="E49" s="15">
        <v>7</v>
      </c>
      <c r="F49" s="15">
        <v>13</v>
      </c>
      <c r="G49" s="224">
        <v>20</v>
      </c>
      <c r="H49" s="15">
        <v>0</v>
      </c>
      <c r="I49" s="15">
        <v>0</v>
      </c>
      <c r="J49" s="224">
        <v>0</v>
      </c>
      <c r="K49" s="165">
        <v>186</v>
      </c>
      <c r="L49" s="165">
        <v>158</v>
      </c>
      <c r="M49" s="224">
        <v>344</v>
      </c>
      <c r="N49" s="225">
        <f t="shared" si="4"/>
        <v>1.1280537793080834</v>
      </c>
    </row>
    <row r="50" spans="1:15" ht="15.75" customHeight="1" x14ac:dyDescent="0.2">
      <c r="A50" s="227" t="s">
        <v>45</v>
      </c>
      <c r="B50" s="15">
        <v>0</v>
      </c>
      <c r="C50" s="15">
        <v>0</v>
      </c>
      <c r="D50" s="224">
        <v>0</v>
      </c>
      <c r="E50" s="15">
        <v>0</v>
      </c>
      <c r="F50" s="15">
        <v>0</v>
      </c>
      <c r="G50" s="224">
        <v>0</v>
      </c>
      <c r="H50" s="15">
        <v>129</v>
      </c>
      <c r="I50" s="15">
        <v>347</v>
      </c>
      <c r="J50" s="224">
        <v>476</v>
      </c>
      <c r="K50" s="165">
        <v>129</v>
      </c>
      <c r="L50" s="165">
        <v>347</v>
      </c>
      <c r="M50" s="224">
        <v>476</v>
      </c>
      <c r="N50" s="225">
        <f t="shared" si="4"/>
        <v>1.5609116248565338</v>
      </c>
    </row>
    <row r="51" spans="1:15" ht="15.75" customHeight="1" x14ac:dyDescent="0.2">
      <c r="A51" s="227" t="s">
        <v>46</v>
      </c>
      <c r="B51" s="226">
        <f t="shared" ref="B51:N51" si="5">SUM(B36:B50)</f>
        <v>3828</v>
      </c>
      <c r="C51" s="226">
        <f t="shared" si="5"/>
        <v>4797</v>
      </c>
      <c r="D51" s="226">
        <f t="shared" si="5"/>
        <v>8625</v>
      </c>
      <c r="E51" s="226">
        <f t="shared" si="5"/>
        <v>290</v>
      </c>
      <c r="F51" s="226">
        <f t="shared" si="5"/>
        <v>433</v>
      </c>
      <c r="G51" s="226">
        <f t="shared" si="5"/>
        <v>723</v>
      </c>
      <c r="H51" s="226">
        <f t="shared" si="5"/>
        <v>129</v>
      </c>
      <c r="I51" s="226">
        <f t="shared" si="5"/>
        <v>347</v>
      </c>
      <c r="J51" s="226">
        <f t="shared" si="5"/>
        <v>476</v>
      </c>
      <c r="K51" s="226">
        <f t="shared" si="5"/>
        <v>4247</v>
      </c>
      <c r="L51" s="226">
        <f t="shared" si="5"/>
        <v>5577</v>
      </c>
      <c r="M51" s="226">
        <f t="shared" si="5"/>
        <v>9824</v>
      </c>
      <c r="N51" s="225">
        <f t="shared" si="5"/>
        <v>32.215117232333171</v>
      </c>
      <c r="O51" s="216"/>
    </row>
    <row r="52" spans="1:15" ht="9" customHeight="1" x14ac:dyDescent="0.2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349"/>
    </row>
    <row r="53" spans="1:15" ht="15.75" customHeight="1" x14ac:dyDescent="0.2">
      <c r="A53" s="227" t="s">
        <v>49</v>
      </c>
      <c r="B53" s="15">
        <v>33</v>
      </c>
      <c r="C53" s="15">
        <v>71</v>
      </c>
      <c r="D53" s="224">
        <v>104</v>
      </c>
      <c r="E53" s="15">
        <v>0</v>
      </c>
      <c r="F53" s="15">
        <v>0</v>
      </c>
      <c r="G53" s="224">
        <v>0</v>
      </c>
      <c r="H53" s="15">
        <v>0</v>
      </c>
      <c r="I53" s="15">
        <v>0</v>
      </c>
      <c r="J53" s="224">
        <v>0</v>
      </c>
      <c r="K53" s="165">
        <v>33</v>
      </c>
      <c r="L53" s="165">
        <v>71</v>
      </c>
      <c r="M53" s="224">
        <v>104</v>
      </c>
      <c r="N53" s="225">
        <f t="shared" ref="N53:N57" si="6">100*M53/$K$4</f>
        <v>0.3410395146745368</v>
      </c>
    </row>
    <row r="54" spans="1:15" ht="15.75" customHeight="1" x14ac:dyDescent="0.2">
      <c r="A54" s="227" t="s">
        <v>50</v>
      </c>
      <c r="B54" s="15">
        <v>49</v>
      </c>
      <c r="C54" s="15">
        <v>47</v>
      </c>
      <c r="D54" s="224">
        <v>96</v>
      </c>
      <c r="E54" s="15">
        <v>0</v>
      </c>
      <c r="F54" s="15">
        <v>0</v>
      </c>
      <c r="G54" s="224">
        <v>0</v>
      </c>
      <c r="H54" s="15">
        <v>0</v>
      </c>
      <c r="I54" s="15">
        <v>0</v>
      </c>
      <c r="J54" s="224">
        <v>0</v>
      </c>
      <c r="K54" s="165">
        <v>49</v>
      </c>
      <c r="L54" s="165">
        <v>47</v>
      </c>
      <c r="M54" s="224">
        <v>96</v>
      </c>
      <c r="N54" s="225">
        <f t="shared" si="6"/>
        <v>0.3148057058534186</v>
      </c>
    </row>
    <row r="55" spans="1:15" ht="15.75" customHeight="1" x14ac:dyDescent="0.2">
      <c r="A55" s="227" t="s">
        <v>51</v>
      </c>
      <c r="B55" s="15">
        <v>74</v>
      </c>
      <c r="C55" s="15">
        <v>48</v>
      </c>
      <c r="D55" s="224">
        <v>122</v>
      </c>
      <c r="E55" s="15">
        <v>0</v>
      </c>
      <c r="F55" s="15">
        <v>0</v>
      </c>
      <c r="G55" s="224">
        <v>0</v>
      </c>
      <c r="H55" s="15">
        <v>0</v>
      </c>
      <c r="I55" s="15">
        <v>0</v>
      </c>
      <c r="J55" s="224">
        <v>0</v>
      </c>
      <c r="K55" s="165">
        <v>74</v>
      </c>
      <c r="L55" s="165">
        <v>48</v>
      </c>
      <c r="M55" s="224">
        <v>122</v>
      </c>
      <c r="N55" s="225">
        <f t="shared" si="6"/>
        <v>0.40006558452205282</v>
      </c>
    </row>
    <row r="56" spans="1:15" ht="15.75" customHeight="1" x14ac:dyDescent="0.2">
      <c r="A56" s="227" t="s">
        <v>47</v>
      </c>
      <c r="B56" s="15">
        <v>0</v>
      </c>
      <c r="C56" s="15">
        <v>0</v>
      </c>
      <c r="D56" s="224">
        <v>0</v>
      </c>
      <c r="E56" s="15">
        <v>0</v>
      </c>
      <c r="F56" s="15">
        <v>0</v>
      </c>
      <c r="G56" s="224">
        <v>0</v>
      </c>
      <c r="H56" s="15">
        <v>0</v>
      </c>
      <c r="I56" s="15">
        <v>0</v>
      </c>
      <c r="J56" s="224">
        <v>0</v>
      </c>
      <c r="K56" s="165">
        <v>0</v>
      </c>
      <c r="L56" s="165">
        <v>0</v>
      </c>
      <c r="M56" s="224">
        <v>0</v>
      </c>
      <c r="N56" s="225">
        <f t="shared" si="6"/>
        <v>0</v>
      </c>
    </row>
    <row r="57" spans="1:15" ht="15.75" customHeight="1" x14ac:dyDescent="0.2">
      <c r="A57" s="227" t="s">
        <v>48</v>
      </c>
      <c r="B57" s="15">
        <v>0</v>
      </c>
      <c r="C57" s="15">
        <v>0</v>
      </c>
      <c r="D57" s="224">
        <v>0</v>
      </c>
      <c r="E57" s="15">
        <v>0</v>
      </c>
      <c r="F57" s="15">
        <v>0</v>
      </c>
      <c r="G57" s="224">
        <v>0</v>
      </c>
      <c r="H57" s="15">
        <v>0</v>
      </c>
      <c r="I57" s="15">
        <v>0</v>
      </c>
      <c r="J57" s="224">
        <v>0</v>
      </c>
      <c r="K57" s="165">
        <v>0</v>
      </c>
      <c r="L57" s="165">
        <v>0</v>
      </c>
      <c r="M57" s="224">
        <v>0</v>
      </c>
      <c r="N57" s="225">
        <f t="shared" si="6"/>
        <v>0</v>
      </c>
    </row>
    <row r="58" spans="1:15" ht="15.75" customHeight="1" x14ac:dyDescent="0.2">
      <c r="A58" s="227" t="s">
        <v>52</v>
      </c>
      <c r="B58" s="226">
        <f t="shared" ref="B58:N58" si="7">SUM(B53:B57)</f>
        <v>156</v>
      </c>
      <c r="C58" s="226">
        <f t="shared" si="7"/>
        <v>166</v>
      </c>
      <c r="D58" s="226">
        <f t="shared" si="7"/>
        <v>322</v>
      </c>
      <c r="E58" s="226">
        <f t="shared" si="7"/>
        <v>0</v>
      </c>
      <c r="F58" s="226">
        <f t="shared" si="7"/>
        <v>0</v>
      </c>
      <c r="G58" s="226">
        <f t="shared" si="7"/>
        <v>0</v>
      </c>
      <c r="H58" s="226">
        <f t="shared" si="7"/>
        <v>0</v>
      </c>
      <c r="I58" s="226">
        <f t="shared" si="7"/>
        <v>0</v>
      </c>
      <c r="J58" s="226">
        <f t="shared" si="7"/>
        <v>0</v>
      </c>
      <c r="K58" s="226">
        <f t="shared" si="7"/>
        <v>156</v>
      </c>
      <c r="L58" s="226">
        <f t="shared" si="7"/>
        <v>166</v>
      </c>
      <c r="M58" s="226">
        <f t="shared" si="7"/>
        <v>322</v>
      </c>
      <c r="N58" s="225">
        <f t="shared" si="7"/>
        <v>1.0559108050500083</v>
      </c>
      <c r="O58" s="216"/>
    </row>
    <row r="59" spans="1:15" s="3" customFormat="1" ht="6" customHeight="1" x14ac:dyDescent="0.25">
      <c r="N59" s="350"/>
    </row>
    <row r="60" spans="1:15" ht="15.75" customHeight="1" x14ac:dyDescent="0.2">
      <c r="A60" s="227" t="s">
        <v>224</v>
      </c>
      <c r="B60" s="15">
        <v>245</v>
      </c>
      <c r="C60" s="15">
        <v>344</v>
      </c>
      <c r="D60" s="224">
        <v>589</v>
      </c>
      <c r="E60" s="15">
        <v>0</v>
      </c>
      <c r="F60" s="15">
        <v>0</v>
      </c>
      <c r="G60" s="224">
        <v>0</v>
      </c>
      <c r="H60" s="15">
        <v>6</v>
      </c>
      <c r="I60" s="15">
        <v>28</v>
      </c>
      <c r="J60" s="224">
        <v>34</v>
      </c>
      <c r="K60" s="165">
        <v>251</v>
      </c>
      <c r="L60" s="165">
        <v>372</v>
      </c>
      <c r="M60" s="224">
        <v>623</v>
      </c>
      <c r="N60" s="225">
        <f t="shared" ref="N60:N64" si="8">100*M60/$K$4</f>
        <v>2.042957861944581</v>
      </c>
    </row>
    <row r="61" spans="1:15" ht="15.75" customHeight="1" x14ac:dyDescent="0.2">
      <c r="A61" s="227" t="s">
        <v>225</v>
      </c>
      <c r="B61" s="15">
        <v>95</v>
      </c>
      <c r="C61" s="15">
        <v>161</v>
      </c>
      <c r="D61" s="224">
        <v>256</v>
      </c>
      <c r="E61" s="15">
        <v>0</v>
      </c>
      <c r="F61" s="15">
        <v>0</v>
      </c>
      <c r="G61" s="224">
        <v>0</v>
      </c>
      <c r="H61" s="15">
        <v>0</v>
      </c>
      <c r="I61" s="15">
        <v>0</v>
      </c>
      <c r="J61" s="224">
        <v>0</v>
      </c>
      <c r="K61" s="165">
        <v>95</v>
      </c>
      <c r="L61" s="165">
        <v>161</v>
      </c>
      <c r="M61" s="224">
        <v>256</v>
      </c>
      <c r="N61" s="225">
        <f t="shared" si="8"/>
        <v>0.83948188227578291</v>
      </c>
    </row>
    <row r="62" spans="1:15" ht="15.75" customHeight="1" x14ac:dyDescent="0.2">
      <c r="A62" s="227" t="s">
        <v>226</v>
      </c>
      <c r="B62" s="15">
        <v>675</v>
      </c>
      <c r="C62" s="15">
        <v>478</v>
      </c>
      <c r="D62" s="224">
        <v>1153</v>
      </c>
      <c r="E62" s="15">
        <v>0</v>
      </c>
      <c r="F62" s="15">
        <v>0</v>
      </c>
      <c r="G62" s="224">
        <v>0</v>
      </c>
      <c r="H62" s="15">
        <v>0</v>
      </c>
      <c r="I62" s="15">
        <v>0</v>
      </c>
      <c r="J62" s="224">
        <v>0</v>
      </c>
      <c r="K62" s="165">
        <v>675</v>
      </c>
      <c r="L62" s="165">
        <v>478</v>
      </c>
      <c r="M62" s="224">
        <v>1153</v>
      </c>
      <c r="N62" s="225">
        <f t="shared" si="8"/>
        <v>3.780947696343663</v>
      </c>
    </row>
    <row r="63" spans="1:15" ht="15.75" customHeight="1" x14ac:dyDescent="0.2">
      <c r="A63" s="227" t="s">
        <v>227</v>
      </c>
      <c r="B63" s="15">
        <v>0</v>
      </c>
      <c r="C63" s="15">
        <v>0</v>
      </c>
      <c r="D63" s="224">
        <v>0</v>
      </c>
      <c r="E63" s="15">
        <v>0</v>
      </c>
      <c r="F63" s="15">
        <v>0</v>
      </c>
      <c r="G63" s="224">
        <v>0</v>
      </c>
      <c r="H63" s="15">
        <v>0</v>
      </c>
      <c r="I63" s="15">
        <v>0</v>
      </c>
      <c r="J63" s="224">
        <v>0</v>
      </c>
      <c r="K63" s="165">
        <v>0</v>
      </c>
      <c r="L63" s="165">
        <v>0</v>
      </c>
      <c r="M63" s="224">
        <v>0</v>
      </c>
      <c r="N63" s="225">
        <f t="shared" si="8"/>
        <v>0</v>
      </c>
    </row>
    <row r="64" spans="1:15" ht="15.75" customHeight="1" x14ac:dyDescent="0.2">
      <c r="A64" s="227" t="s">
        <v>228</v>
      </c>
      <c r="B64" s="15">
        <v>0</v>
      </c>
      <c r="C64" s="15">
        <v>0</v>
      </c>
      <c r="D64" s="224">
        <v>0</v>
      </c>
      <c r="E64" s="15">
        <v>0</v>
      </c>
      <c r="F64" s="15">
        <v>0</v>
      </c>
      <c r="G64" s="224">
        <v>0</v>
      </c>
      <c r="H64" s="15">
        <v>0</v>
      </c>
      <c r="I64" s="15">
        <v>0</v>
      </c>
      <c r="J64" s="224">
        <v>0</v>
      </c>
      <c r="K64" s="165">
        <v>0</v>
      </c>
      <c r="L64" s="165">
        <v>0</v>
      </c>
      <c r="M64" s="224">
        <v>0</v>
      </c>
      <c r="N64" s="225">
        <f t="shared" si="8"/>
        <v>0</v>
      </c>
    </row>
    <row r="65" spans="1:15" s="3" customFormat="1" ht="15.75" customHeight="1" x14ac:dyDescent="0.25">
      <c r="A65" s="227" t="s">
        <v>231</v>
      </c>
      <c r="B65" s="226">
        <f t="shared" ref="B65:N65" si="9">SUM(B60:B64)</f>
        <v>1015</v>
      </c>
      <c r="C65" s="226">
        <f t="shared" si="9"/>
        <v>983</v>
      </c>
      <c r="D65" s="226">
        <f t="shared" si="9"/>
        <v>1998</v>
      </c>
      <c r="E65" s="226">
        <f t="shared" si="9"/>
        <v>0</v>
      </c>
      <c r="F65" s="226">
        <f t="shared" si="9"/>
        <v>0</v>
      </c>
      <c r="G65" s="226">
        <f t="shared" si="9"/>
        <v>0</v>
      </c>
      <c r="H65" s="226">
        <f t="shared" si="9"/>
        <v>6</v>
      </c>
      <c r="I65" s="226">
        <f t="shared" si="9"/>
        <v>28</v>
      </c>
      <c r="J65" s="226">
        <f t="shared" si="9"/>
        <v>34</v>
      </c>
      <c r="K65" s="226">
        <f t="shared" si="9"/>
        <v>1021</v>
      </c>
      <c r="L65" s="226">
        <f t="shared" si="9"/>
        <v>1011</v>
      </c>
      <c r="M65" s="226">
        <f t="shared" si="9"/>
        <v>2032</v>
      </c>
      <c r="N65" s="225">
        <f t="shared" si="9"/>
        <v>6.6633874405640263</v>
      </c>
      <c r="O65" s="217"/>
    </row>
    <row r="66" spans="1:15" s="3" customFormat="1" ht="6" customHeight="1" x14ac:dyDescent="0.25">
      <c r="N66" s="350"/>
    </row>
    <row r="67" spans="1:15" s="3" customFormat="1" ht="6" customHeight="1" x14ac:dyDescent="0.25">
      <c r="N67" s="350"/>
    </row>
    <row r="68" spans="1:15" s="3" customFormat="1" ht="6" customHeight="1" x14ac:dyDescent="0.25">
      <c r="N68" s="350"/>
    </row>
    <row r="69" spans="1:15" s="3" customFormat="1" ht="6" customHeight="1" x14ac:dyDescent="0.25">
      <c r="N69" s="350"/>
    </row>
    <row r="70" spans="1:15" s="3" customFormat="1" ht="6" customHeight="1" x14ac:dyDescent="0.25">
      <c r="N70" s="350"/>
    </row>
    <row r="71" spans="1:15" s="3" customFormat="1" ht="6" customHeight="1" x14ac:dyDescent="0.25">
      <c r="N71" s="350"/>
    </row>
    <row r="72" spans="1:15" s="3" customFormat="1" ht="6" customHeight="1" x14ac:dyDescent="0.25">
      <c r="N72" s="350"/>
    </row>
    <row r="73" spans="1:15" s="3" customFormat="1" ht="6" customHeight="1" x14ac:dyDescent="0.25">
      <c r="N73" s="350"/>
    </row>
    <row r="74" spans="1:15" ht="11.1" customHeight="1" x14ac:dyDescent="0.2">
      <c r="A74" s="328" t="s">
        <v>0</v>
      </c>
      <c r="B74" s="328" t="s">
        <v>1</v>
      </c>
      <c r="C74" s="328"/>
      <c r="D74" s="328"/>
      <c r="E74" s="328" t="s">
        <v>2</v>
      </c>
      <c r="F74" s="328"/>
      <c r="G74" s="328"/>
      <c r="H74" s="328" t="s">
        <v>3</v>
      </c>
      <c r="I74" s="328"/>
      <c r="J74" s="328"/>
      <c r="K74" s="328" t="s">
        <v>4</v>
      </c>
      <c r="L74" s="328"/>
      <c r="M74" s="328"/>
      <c r="N74" s="351" t="s">
        <v>5</v>
      </c>
    </row>
    <row r="75" spans="1:15" ht="11.1" customHeight="1" x14ac:dyDescent="0.2">
      <c r="A75" s="328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51"/>
    </row>
    <row r="76" spans="1:15" ht="11.1" customHeight="1" x14ac:dyDescent="0.2">
      <c r="A76" s="328"/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51"/>
    </row>
    <row r="77" spans="1:15" ht="11.1" customHeight="1" x14ac:dyDescent="0.2">
      <c r="A77" s="328"/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51"/>
    </row>
    <row r="78" spans="1:15" ht="12" customHeight="1" x14ac:dyDescent="0.2">
      <c r="A78" s="328"/>
      <c r="B78" s="229" t="s">
        <v>6</v>
      </c>
      <c r="C78" s="229" t="s">
        <v>7</v>
      </c>
      <c r="D78" s="229" t="s">
        <v>8</v>
      </c>
      <c r="E78" s="229" t="s">
        <v>6</v>
      </c>
      <c r="F78" s="229" t="s">
        <v>7</v>
      </c>
      <c r="G78" s="229" t="s">
        <v>8</v>
      </c>
      <c r="H78" s="229" t="s">
        <v>6</v>
      </c>
      <c r="I78" s="229" t="s">
        <v>7</v>
      </c>
      <c r="J78" s="229" t="s">
        <v>8</v>
      </c>
      <c r="K78" s="229" t="s">
        <v>6</v>
      </c>
      <c r="L78" s="229" t="s">
        <v>7</v>
      </c>
      <c r="M78" s="229" t="s">
        <v>8</v>
      </c>
      <c r="N78" s="351"/>
    </row>
    <row r="79" spans="1:15" ht="15.75" customHeight="1" x14ac:dyDescent="0.2">
      <c r="A79" s="227" t="s">
        <v>55</v>
      </c>
      <c r="B79" s="15">
        <v>0</v>
      </c>
      <c r="C79" s="15">
        <v>0</v>
      </c>
      <c r="D79" s="224">
        <v>0</v>
      </c>
      <c r="E79" s="15">
        <v>28</v>
      </c>
      <c r="F79" s="15">
        <v>81</v>
      </c>
      <c r="G79" s="224">
        <v>109</v>
      </c>
      <c r="H79" s="15">
        <v>0</v>
      </c>
      <c r="I79" s="15">
        <v>0</v>
      </c>
      <c r="J79" s="224">
        <v>0</v>
      </c>
      <c r="K79" s="165">
        <v>28</v>
      </c>
      <c r="L79" s="165">
        <v>81</v>
      </c>
      <c r="M79" s="224">
        <v>109</v>
      </c>
      <c r="N79" s="225">
        <f t="shared" ref="N79:N83" si="10">100*M79/$K$4</f>
        <v>0.35743564518773568</v>
      </c>
    </row>
    <row r="80" spans="1:15" ht="15.75" customHeight="1" x14ac:dyDescent="0.2">
      <c r="A80" s="227" t="s">
        <v>56</v>
      </c>
      <c r="B80" s="15">
        <v>3</v>
      </c>
      <c r="C80" s="15">
        <v>11</v>
      </c>
      <c r="D80" s="224">
        <v>14</v>
      </c>
      <c r="E80" s="15">
        <v>0</v>
      </c>
      <c r="F80" s="15">
        <v>0</v>
      </c>
      <c r="G80" s="224">
        <v>0</v>
      </c>
      <c r="H80" s="15">
        <v>0</v>
      </c>
      <c r="I80" s="15">
        <v>0</v>
      </c>
      <c r="J80" s="224">
        <v>0</v>
      </c>
      <c r="K80" s="165">
        <v>3</v>
      </c>
      <c r="L80" s="165">
        <v>11</v>
      </c>
      <c r="M80" s="224">
        <v>14</v>
      </c>
      <c r="N80" s="225">
        <f t="shared" si="10"/>
        <v>4.5909165436956875E-2</v>
      </c>
    </row>
    <row r="81" spans="1:15" ht="15.75" customHeight="1" x14ac:dyDescent="0.2">
      <c r="A81" s="227" t="s">
        <v>57</v>
      </c>
      <c r="B81" s="15">
        <v>0</v>
      </c>
      <c r="C81" s="15">
        <v>0</v>
      </c>
      <c r="D81" s="224">
        <v>0</v>
      </c>
      <c r="E81" s="15">
        <v>37</v>
      </c>
      <c r="F81" s="15">
        <v>77</v>
      </c>
      <c r="G81" s="224">
        <v>114</v>
      </c>
      <c r="H81" s="15">
        <v>15</v>
      </c>
      <c r="I81" s="15">
        <v>18</v>
      </c>
      <c r="J81" s="224">
        <v>33</v>
      </c>
      <c r="K81" s="165">
        <v>52</v>
      </c>
      <c r="L81" s="165">
        <v>95</v>
      </c>
      <c r="M81" s="224">
        <v>147</v>
      </c>
      <c r="N81" s="225">
        <f t="shared" si="10"/>
        <v>0.48204623708804722</v>
      </c>
    </row>
    <row r="82" spans="1:15" ht="15.75" customHeight="1" x14ac:dyDescent="0.2">
      <c r="A82" s="227" t="s">
        <v>53</v>
      </c>
      <c r="B82" s="15">
        <v>0</v>
      </c>
      <c r="C82" s="15">
        <v>0</v>
      </c>
      <c r="D82" s="224">
        <v>0</v>
      </c>
      <c r="E82" s="15">
        <v>0</v>
      </c>
      <c r="F82" s="15">
        <v>0</v>
      </c>
      <c r="G82" s="224">
        <v>0</v>
      </c>
      <c r="H82" s="15">
        <v>0</v>
      </c>
      <c r="I82" s="15">
        <v>0</v>
      </c>
      <c r="J82" s="224">
        <v>0</v>
      </c>
      <c r="K82" s="165">
        <v>0</v>
      </c>
      <c r="L82" s="165">
        <v>0</v>
      </c>
      <c r="M82" s="224">
        <v>0</v>
      </c>
      <c r="N82" s="225">
        <f t="shared" si="10"/>
        <v>0</v>
      </c>
    </row>
    <row r="83" spans="1:15" ht="15.75" customHeight="1" x14ac:dyDescent="0.2">
      <c r="A83" s="227" t="s">
        <v>54</v>
      </c>
      <c r="B83" s="15">
        <v>0</v>
      </c>
      <c r="C83" s="15">
        <v>0</v>
      </c>
      <c r="D83" s="224">
        <v>0</v>
      </c>
      <c r="E83" s="15">
        <v>0</v>
      </c>
      <c r="F83" s="15">
        <v>0</v>
      </c>
      <c r="G83" s="224">
        <v>0</v>
      </c>
      <c r="H83" s="15">
        <v>0</v>
      </c>
      <c r="I83" s="15">
        <v>0</v>
      </c>
      <c r="J83" s="224">
        <v>0</v>
      </c>
      <c r="K83" s="165">
        <v>0</v>
      </c>
      <c r="L83" s="165">
        <v>0</v>
      </c>
      <c r="M83" s="224">
        <v>0</v>
      </c>
      <c r="N83" s="225">
        <f t="shared" si="10"/>
        <v>0</v>
      </c>
    </row>
    <row r="84" spans="1:15" ht="17.100000000000001" customHeight="1" x14ac:dyDescent="0.2">
      <c r="A84" s="227" t="s">
        <v>58</v>
      </c>
      <c r="B84" s="226">
        <f t="shared" ref="B84:N84" si="11">SUM(B79:B83)</f>
        <v>3</v>
      </c>
      <c r="C84" s="226">
        <f t="shared" si="11"/>
        <v>11</v>
      </c>
      <c r="D84" s="226">
        <f t="shared" si="11"/>
        <v>14</v>
      </c>
      <c r="E84" s="226">
        <f t="shared" si="11"/>
        <v>65</v>
      </c>
      <c r="F84" s="226">
        <f t="shared" si="11"/>
        <v>158</v>
      </c>
      <c r="G84" s="226">
        <f t="shared" si="11"/>
        <v>223</v>
      </c>
      <c r="H84" s="226">
        <f t="shared" si="11"/>
        <v>15</v>
      </c>
      <c r="I84" s="226">
        <f t="shared" si="11"/>
        <v>18</v>
      </c>
      <c r="J84" s="226">
        <f t="shared" si="11"/>
        <v>33</v>
      </c>
      <c r="K84" s="226">
        <f t="shared" si="11"/>
        <v>83</v>
      </c>
      <c r="L84" s="226">
        <f t="shared" si="11"/>
        <v>187</v>
      </c>
      <c r="M84" s="226">
        <f t="shared" si="11"/>
        <v>270</v>
      </c>
      <c r="N84" s="225">
        <f t="shared" si="11"/>
        <v>0.8853910477127398</v>
      </c>
      <c r="O84" s="216"/>
    </row>
    <row r="85" spans="1:15" s="4" customFormat="1" ht="6" customHeight="1" thickBot="1" x14ac:dyDescent="0.25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352"/>
      <c r="O85" s="24"/>
    </row>
    <row r="86" spans="1:15" ht="17.100000000000001" customHeight="1" thickBot="1" x14ac:dyDescent="0.25">
      <c r="A86" s="25" t="s">
        <v>59</v>
      </c>
      <c r="B86" s="169">
        <f t="shared" ref="B86:N86" si="12">B58+B65+B84</f>
        <v>1174</v>
      </c>
      <c r="C86" s="169">
        <f t="shared" si="12"/>
        <v>1160</v>
      </c>
      <c r="D86" s="169">
        <f t="shared" si="12"/>
        <v>2334</v>
      </c>
      <c r="E86" s="169">
        <f t="shared" si="12"/>
        <v>65</v>
      </c>
      <c r="F86" s="169">
        <f t="shared" si="12"/>
        <v>158</v>
      </c>
      <c r="G86" s="169">
        <f t="shared" si="12"/>
        <v>223</v>
      </c>
      <c r="H86" s="169">
        <f t="shared" si="12"/>
        <v>21</v>
      </c>
      <c r="I86" s="169">
        <f t="shared" si="12"/>
        <v>46</v>
      </c>
      <c r="J86" s="169">
        <f t="shared" si="12"/>
        <v>67</v>
      </c>
      <c r="K86" s="169">
        <f t="shared" si="12"/>
        <v>1260</v>
      </c>
      <c r="L86" s="169">
        <f t="shared" si="12"/>
        <v>1364</v>
      </c>
      <c r="M86" s="169">
        <f t="shared" si="12"/>
        <v>2624</v>
      </c>
      <c r="N86" s="170">
        <f t="shared" si="12"/>
        <v>8.6046892933267749</v>
      </c>
      <c r="O86" s="216"/>
    </row>
    <row r="87" spans="1:15" ht="6" customHeight="1" thickBot="1" x14ac:dyDescent="0.25">
      <c r="A87" s="26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7"/>
      <c r="N87" s="352"/>
      <c r="O87" s="24"/>
    </row>
    <row r="88" spans="1:15" ht="17.100000000000001" customHeight="1" thickBot="1" x14ac:dyDescent="0.25">
      <c r="A88" s="28" t="s">
        <v>60</v>
      </c>
      <c r="B88" s="171">
        <f t="shared" ref="B88:N88" si="13">B25+B34+B51+B86</f>
        <v>13551</v>
      </c>
      <c r="C88" s="171">
        <f t="shared" si="13"/>
        <v>13496</v>
      </c>
      <c r="D88" s="171">
        <f t="shared" si="13"/>
        <v>27047</v>
      </c>
      <c r="E88" s="171">
        <f t="shared" si="13"/>
        <v>1353</v>
      </c>
      <c r="F88" s="171">
        <f t="shared" si="13"/>
        <v>1414</v>
      </c>
      <c r="G88" s="171">
        <f t="shared" si="13"/>
        <v>2767</v>
      </c>
      <c r="H88" s="171">
        <f t="shared" si="13"/>
        <v>150</v>
      </c>
      <c r="I88" s="171">
        <f t="shared" si="13"/>
        <v>393</v>
      </c>
      <c r="J88" s="171">
        <f t="shared" si="13"/>
        <v>543</v>
      </c>
      <c r="K88" s="171">
        <f t="shared" si="13"/>
        <v>15054</v>
      </c>
      <c r="L88" s="171">
        <f t="shared" si="13"/>
        <v>15303</v>
      </c>
      <c r="M88" s="171">
        <f t="shared" si="13"/>
        <v>30357</v>
      </c>
      <c r="N88" s="172">
        <f t="shared" si="13"/>
        <v>99.54746679783571</v>
      </c>
      <c r="O88" s="216"/>
    </row>
    <row r="89" spans="1:15" s="3" customFormat="1" ht="6" customHeight="1" thickBot="1" x14ac:dyDescent="0.3">
      <c r="N89" s="350"/>
    </row>
    <row r="90" spans="1:15" ht="17.100000000000001" customHeight="1" thickBot="1" x14ac:dyDescent="0.25">
      <c r="A90" s="28" t="s">
        <v>61</v>
      </c>
      <c r="B90" s="152">
        <f t="shared" ref="B90:N90" si="14">B88+B104</f>
        <v>13551</v>
      </c>
      <c r="C90" s="152">
        <f t="shared" si="14"/>
        <v>13496</v>
      </c>
      <c r="D90" s="152">
        <f t="shared" si="14"/>
        <v>27047</v>
      </c>
      <c r="E90" s="152">
        <f t="shared" si="14"/>
        <v>1394</v>
      </c>
      <c r="F90" s="152">
        <f t="shared" si="14"/>
        <v>1511</v>
      </c>
      <c r="G90" s="152">
        <f t="shared" si="14"/>
        <v>2905</v>
      </c>
      <c r="H90" s="152">
        <f t="shared" si="14"/>
        <v>150</v>
      </c>
      <c r="I90" s="152">
        <f t="shared" si="14"/>
        <v>393</v>
      </c>
      <c r="J90" s="152">
        <f t="shared" si="14"/>
        <v>543</v>
      </c>
      <c r="K90" s="152">
        <f t="shared" si="14"/>
        <v>15095</v>
      </c>
      <c r="L90" s="152">
        <f t="shared" si="14"/>
        <v>15400</v>
      </c>
      <c r="M90" s="152">
        <f t="shared" si="14"/>
        <v>30495</v>
      </c>
      <c r="N90" s="175">
        <f t="shared" si="14"/>
        <v>100</v>
      </c>
      <c r="O90" s="216"/>
    </row>
    <row r="91" spans="1:15" ht="20.100000000000001" customHeight="1" x14ac:dyDescent="0.2">
      <c r="A91" s="26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7"/>
      <c r="N91" s="352"/>
      <c r="O91" s="24"/>
    </row>
    <row r="92" spans="1:15" ht="15.75" customHeight="1" x14ac:dyDescent="0.2">
      <c r="A92" s="230" t="s">
        <v>62</v>
      </c>
      <c r="B92" s="326" t="s">
        <v>63</v>
      </c>
      <c r="C92" s="326"/>
      <c r="D92" s="326"/>
      <c r="E92" s="326" t="s">
        <v>64</v>
      </c>
      <c r="F92" s="326"/>
      <c r="G92" s="326"/>
      <c r="H92" s="326" t="s">
        <v>65</v>
      </c>
      <c r="I92" s="326"/>
      <c r="J92" s="326"/>
      <c r="K92" s="326" t="s">
        <v>61</v>
      </c>
      <c r="L92" s="326"/>
      <c r="M92" s="326"/>
      <c r="N92" s="353" t="s">
        <v>66</v>
      </c>
    </row>
    <row r="93" spans="1:15" ht="15.75" customHeight="1" x14ac:dyDescent="0.2">
      <c r="A93" s="230" t="s">
        <v>67</v>
      </c>
      <c r="B93" s="231" t="s">
        <v>6</v>
      </c>
      <c r="C93" s="231" t="s">
        <v>7</v>
      </c>
      <c r="D93" s="231" t="s">
        <v>8</v>
      </c>
      <c r="E93" s="231" t="s">
        <v>6</v>
      </c>
      <c r="F93" s="231" t="s">
        <v>7</v>
      </c>
      <c r="G93" s="231" t="s">
        <v>8</v>
      </c>
      <c r="H93" s="231" t="s">
        <v>6</v>
      </c>
      <c r="I93" s="231" t="s">
        <v>7</v>
      </c>
      <c r="J93" s="231" t="s">
        <v>8</v>
      </c>
      <c r="K93" s="231" t="s">
        <v>6</v>
      </c>
      <c r="L93" s="231" t="s">
        <v>7</v>
      </c>
      <c r="M93" s="231" t="s">
        <v>8</v>
      </c>
      <c r="N93" s="353"/>
    </row>
    <row r="94" spans="1:15" ht="15.75" customHeight="1" x14ac:dyDescent="0.2">
      <c r="A94" s="232" t="s">
        <v>68</v>
      </c>
      <c r="B94" s="174">
        <v>0</v>
      </c>
      <c r="C94" s="174">
        <v>0</v>
      </c>
      <c r="D94" s="233">
        <v>0</v>
      </c>
      <c r="E94" s="174">
        <v>12</v>
      </c>
      <c r="F94" s="174">
        <v>8</v>
      </c>
      <c r="G94" s="233">
        <v>20</v>
      </c>
      <c r="H94" s="174">
        <v>0</v>
      </c>
      <c r="I94" s="174">
        <v>0</v>
      </c>
      <c r="J94" s="233">
        <v>0</v>
      </c>
      <c r="K94" s="234">
        <v>12</v>
      </c>
      <c r="L94" s="234">
        <v>8</v>
      </c>
      <c r="M94" s="233">
        <v>20</v>
      </c>
      <c r="N94" s="225">
        <f t="shared" ref="N94:N102" si="15">100*M94/$K$4</f>
        <v>6.5584522052795538E-2</v>
      </c>
    </row>
    <row r="95" spans="1:15" ht="15.75" customHeight="1" x14ac:dyDescent="0.2">
      <c r="A95" s="232" t="s">
        <v>69</v>
      </c>
      <c r="B95" s="174">
        <v>0</v>
      </c>
      <c r="C95" s="174">
        <v>0</v>
      </c>
      <c r="D95" s="233">
        <v>0</v>
      </c>
      <c r="E95" s="174">
        <v>29</v>
      </c>
      <c r="F95" s="174">
        <v>89</v>
      </c>
      <c r="G95" s="233">
        <v>118</v>
      </c>
      <c r="H95" s="174">
        <v>0</v>
      </c>
      <c r="I95" s="174">
        <v>0</v>
      </c>
      <c r="J95" s="233">
        <v>0</v>
      </c>
      <c r="K95" s="234">
        <v>29</v>
      </c>
      <c r="L95" s="234">
        <v>89</v>
      </c>
      <c r="M95" s="233">
        <v>118</v>
      </c>
      <c r="N95" s="225">
        <f t="shared" si="15"/>
        <v>0.38694868011149369</v>
      </c>
    </row>
    <row r="96" spans="1:15" ht="15.75" customHeight="1" x14ac:dyDescent="0.2">
      <c r="A96" s="235" t="s">
        <v>70</v>
      </c>
      <c r="B96" s="15">
        <v>0</v>
      </c>
      <c r="C96" s="15">
        <v>0</v>
      </c>
      <c r="D96" s="224">
        <v>0</v>
      </c>
      <c r="E96" s="15">
        <v>89</v>
      </c>
      <c r="F96" s="15">
        <v>12</v>
      </c>
      <c r="G96" s="224">
        <v>101</v>
      </c>
      <c r="H96" s="15">
        <v>0</v>
      </c>
      <c r="I96" s="15">
        <v>0</v>
      </c>
      <c r="J96" s="224">
        <v>0</v>
      </c>
      <c r="K96" s="165">
        <v>89</v>
      </c>
      <c r="L96" s="165">
        <v>12</v>
      </c>
      <c r="M96" s="224">
        <v>101</v>
      </c>
      <c r="N96" s="225">
        <f t="shared" si="15"/>
        <v>0.33120183636661749</v>
      </c>
    </row>
    <row r="97" spans="1:20" ht="15.75" customHeight="1" x14ac:dyDescent="0.2">
      <c r="A97" s="235" t="s">
        <v>71</v>
      </c>
      <c r="B97" s="15">
        <v>0</v>
      </c>
      <c r="C97" s="15">
        <v>0</v>
      </c>
      <c r="D97" s="224">
        <v>0</v>
      </c>
      <c r="E97" s="15">
        <v>22</v>
      </c>
      <c r="F97" s="15">
        <v>7</v>
      </c>
      <c r="G97" s="224">
        <v>29</v>
      </c>
      <c r="H97" s="15">
        <v>0</v>
      </c>
      <c r="I97" s="15">
        <v>0</v>
      </c>
      <c r="J97" s="224">
        <v>0</v>
      </c>
      <c r="K97" s="165">
        <v>22</v>
      </c>
      <c r="L97" s="165">
        <v>7</v>
      </c>
      <c r="M97" s="224">
        <v>29</v>
      </c>
      <c r="N97" s="225">
        <f t="shared" si="15"/>
        <v>9.5097556976553532E-2</v>
      </c>
    </row>
    <row r="98" spans="1:20" ht="15.75" customHeight="1" x14ac:dyDescent="0.2">
      <c r="A98" s="235" t="s">
        <v>72</v>
      </c>
      <c r="B98" s="15">
        <v>0</v>
      </c>
      <c r="C98" s="15">
        <v>0</v>
      </c>
      <c r="D98" s="224">
        <v>0</v>
      </c>
      <c r="E98" s="15">
        <v>6</v>
      </c>
      <c r="F98" s="15">
        <v>7</v>
      </c>
      <c r="G98" s="224">
        <v>13</v>
      </c>
      <c r="H98" s="15">
        <v>2</v>
      </c>
      <c r="I98" s="15">
        <v>0</v>
      </c>
      <c r="J98" s="224">
        <v>2</v>
      </c>
      <c r="K98" s="165">
        <v>8</v>
      </c>
      <c r="L98" s="165">
        <v>7</v>
      </c>
      <c r="M98" s="224">
        <v>15</v>
      </c>
      <c r="N98" s="225">
        <f t="shared" si="15"/>
        <v>4.9188391539596657E-2</v>
      </c>
    </row>
    <row r="99" spans="1:20" ht="15.75" customHeight="1" x14ac:dyDescent="0.2">
      <c r="A99" s="235" t="s">
        <v>73</v>
      </c>
      <c r="B99" s="15">
        <v>0</v>
      </c>
      <c r="C99" s="15">
        <v>0</v>
      </c>
      <c r="D99" s="224">
        <v>0</v>
      </c>
      <c r="E99" s="15">
        <v>0</v>
      </c>
      <c r="F99" s="15">
        <v>0</v>
      </c>
      <c r="G99" s="224">
        <v>0</v>
      </c>
      <c r="H99" s="15">
        <v>0</v>
      </c>
      <c r="I99" s="15">
        <v>0</v>
      </c>
      <c r="J99" s="224">
        <v>0</v>
      </c>
      <c r="K99" s="165">
        <v>0</v>
      </c>
      <c r="L99" s="165">
        <v>0</v>
      </c>
      <c r="M99" s="224">
        <v>0</v>
      </c>
      <c r="N99" s="225">
        <f t="shared" si="15"/>
        <v>0</v>
      </c>
    </row>
    <row r="100" spans="1:20" ht="15.75" customHeight="1" x14ac:dyDescent="0.2">
      <c r="A100" s="235" t="s">
        <v>74</v>
      </c>
      <c r="B100" s="15">
        <v>0</v>
      </c>
      <c r="C100" s="15">
        <v>0</v>
      </c>
      <c r="D100" s="224">
        <v>0</v>
      </c>
      <c r="E100" s="15">
        <v>0</v>
      </c>
      <c r="F100" s="15">
        <v>0</v>
      </c>
      <c r="G100" s="224">
        <v>0</v>
      </c>
      <c r="H100" s="15">
        <v>0</v>
      </c>
      <c r="I100" s="15">
        <v>0</v>
      </c>
      <c r="J100" s="224">
        <v>0</v>
      </c>
      <c r="K100" s="165">
        <v>0</v>
      </c>
      <c r="L100" s="165">
        <v>0</v>
      </c>
      <c r="M100" s="224">
        <v>0</v>
      </c>
      <c r="N100" s="225">
        <f t="shared" si="15"/>
        <v>0</v>
      </c>
    </row>
    <row r="101" spans="1:20" ht="15.75" customHeight="1" x14ac:dyDescent="0.2">
      <c r="A101" s="235" t="s">
        <v>229</v>
      </c>
      <c r="B101" s="15">
        <v>0</v>
      </c>
      <c r="C101" s="15">
        <v>2</v>
      </c>
      <c r="D101" s="224">
        <v>2</v>
      </c>
      <c r="E101" s="15">
        <v>11</v>
      </c>
      <c r="F101" s="15">
        <v>8</v>
      </c>
      <c r="G101" s="224">
        <v>19</v>
      </c>
      <c r="H101" s="15">
        <v>0</v>
      </c>
      <c r="I101" s="15">
        <v>0</v>
      </c>
      <c r="J101" s="224">
        <v>0</v>
      </c>
      <c r="K101" s="165">
        <v>11</v>
      </c>
      <c r="L101" s="165">
        <v>10</v>
      </c>
      <c r="M101" s="224">
        <v>21</v>
      </c>
      <c r="N101" s="225">
        <f t="shared" si="15"/>
        <v>6.886374815543532E-2</v>
      </c>
    </row>
    <row r="102" spans="1:20" ht="15.75" customHeight="1" x14ac:dyDescent="0.2">
      <c r="A102" s="227" t="s">
        <v>230</v>
      </c>
      <c r="B102" s="15">
        <v>0</v>
      </c>
      <c r="C102" s="15">
        <v>1</v>
      </c>
      <c r="D102" s="224">
        <v>1</v>
      </c>
      <c r="E102" s="15">
        <v>1</v>
      </c>
      <c r="F102" s="15">
        <v>1</v>
      </c>
      <c r="G102" s="224">
        <v>2</v>
      </c>
      <c r="H102" s="15">
        <v>0</v>
      </c>
      <c r="I102" s="15">
        <v>0</v>
      </c>
      <c r="J102" s="224">
        <v>0</v>
      </c>
      <c r="K102" s="165">
        <v>1</v>
      </c>
      <c r="L102" s="165">
        <v>2</v>
      </c>
      <c r="M102" s="224">
        <v>3</v>
      </c>
      <c r="N102" s="225">
        <f t="shared" si="15"/>
        <v>9.8376783079193314E-3</v>
      </c>
    </row>
    <row r="103" spans="1:20" s="3" customFormat="1" ht="6" customHeight="1" thickBot="1" x14ac:dyDescent="0.3">
      <c r="N103" s="350"/>
    </row>
    <row r="104" spans="1:20" ht="15.75" customHeight="1" thickBot="1" x14ac:dyDescent="0.25">
      <c r="A104" s="29" t="s">
        <v>75</v>
      </c>
      <c r="B104" s="153">
        <f t="shared" ref="B104:N104" si="16">B94+B95</f>
        <v>0</v>
      </c>
      <c r="C104" s="153">
        <f t="shared" si="16"/>
        <v>0</v>
      </c>
      <c r="D104" s="153">
        <f t="shared" si="16"/>
        <v>0</v>
      </c>
      <c r="E104" s="153">
        <f t="shared" si="16"/>
        <v>41</v>
      </c>
      <c r="F104" s="153">
        <f t="shared" si="16"/>
        <v>97</v>
      </c>
      <c r="G104" s="153">
        <f t="shared" si="16"/>
        <v>138</v>
      </c>
      <c r="H104" s="153">
        <f t="shared" si="16"/>
        <v>0</v>
      </c>
      <c r="I104" s="153">
        <f t="shared" si="16"/>
        <v>0</v>
      </c>
      <c r="J104" s="153">
        <f t="shared" si="16"/>
        <v>0</v>
      </c>
      <c r="K104" s="153">
        <f t="shared" si="16"/>
        <v>41</v>
      </c>
      <c r="L104" s="153">
        <f t="shared" si="16"/>
        <v>97</v>
      </c>
      <c r="M104" s="153">
        <f t="shared" si="16"/>
        <v>138</v>
      </c>
      <c r="N104" s="173">
        <f t="shared" si="16"/>
        <v>0.45253320216428922</v>
      </c>
      <c r="O104" s="216"/>
    </row>
    <row r="105" spans="1:20" ht="6" customHeight="1" x14ac:dyDescent="0.2">
      <c r="A105" s="2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20" s="3" customFormat="1" ht="9" customHeight="1" x14ac:dyDescent="0.25"/>
    <row r="107" spans="1:20" ht="9.9499999999999993" customHeight="1" x14ac:dyDescent="0.2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1:20" s="1" customFormat="1" ht="15.75" x14ac:dyDescent="0.2">
      <c r="A108" s="327" t="s">
        <v>76</v>
      </c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0"/>
      <c r="P108" s="31"/>
      <c r="Q108" s="31"/>
      <c r="R108" s="31"/>
      <c r="S108" s="31"/>
      <c r="T108" s="31"/>
    </row>
    <row r="109" spans="1:20" s="1" customFormat="1" ht="9.9499999999999993" customHeight="1" x14ac:dyDescent="0.2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30"/>
      <c r="P109" s="31"/>
      <c r="Q109" s="31"/>
      <c r="R109" s="31"/>
      <c r="S109" s="31"/>
      <c r="T109" s="31"/>
    </row>
    <row r="110" spans="1:20" s="1" customFormat="1" ht="13.5" thickBot="1" x14ac:dyDescent="0.25">
      <c r="F110" s="32"/>
      <c r="G110" s="32"/>
      <c r="H110" s="32"/>
      <c r="I110" s="32"/>
      <c r="J110" s="32"/>
      <c r="K110" s="32"/>
      <c r="L110" s="32"/>
      <c r="M110" s="32"/>
      <c r="N110" s="32"/>
      <c r="O110" s="30"/>
      <c r="R110" s="31"/>
      <c r="S110" s="31"/>
      <c r="T110" s="31"/>
    </row>
    <row r="111" spans="1:20" s="1" customFormat="1" ht="15.75" customHeight="1" thickBot="1" x14ac:dyDescent="0.25">
      <c r="A111" s="33" t="s">
        <v>77</v>
      </c>
      <c r="B111" s="34"/>
      <c r="C111" s="35" t="s">
        <v>6</v>
      </c>
      <c r="D111" s="36" t="s">
        <v>7</v>
      </c>
      <c r="E111" s="37" t="s">
        <v>8</v>
      </c>
      <c r="F111" s="38"/>
      <c r="G111" s="39" t="s">
        <v>78</v>
      </c>
      <c r="H111" s="40"/>
      <c r="I111" s="40"/>
      <c r="J111" s="318" t="s">
        <v>79</v>
      </c>
      <c r="K111" s="319"/>
      <c r="L111" s="320"/>
      <c r="M111" s="321" t="s">
        <v>80</v>
      </c>
      <c r="N111" s="322"/>
      <c r="O111" s="41"/>
    </row>
    <row r="112" spans="1:20" s="1" customFormat="1" ht="15.75" customHeight="1" thickBot="1" x14ac:dyDescent="0.25">
      <c r="A112" s="42" t="s">
        <v>81</v>
      </c>
      <c r="B112" s="43"/>
      <c r="C112" s="154">
        <v>11667</v>
      </c>
      <c r="D112" s="155">
        <v>11821</v>
      </c>
      <c r="E112" s="156">
        <f>C112+D112</f>
        <v>23488</v>
      </c>
      <c r="F112" s="44"/>
      <c r="G112" s="45" t="s">
        <v>82</v>
      </c>
      <c r="H112" s="46"/>
      <c r="I112" s="46"/>
      <c r="J112" s="323">
        <f>M25</f>
        <v>16774</v>
      </c>
      <c r="K112" s="324"/>
      <c r="L112" s="325"/>
      <c r="M112" s="310">
        <f>J112*100/$K$4</f>
        <v>55.005738645679621</v>
      </c>
      <c r="N112" s="311"/>
      <c r="O112" s="38"/>
    </row>
    <row r="113" spans="1:20" s="1" customFormat="1" ht="15" customHeight="1" thickBot="1" x14ac:dyDescent="0.25">
      <c r="A113" s="47" t="s">
        <v>83</v>
      </c>
      <c r="B113" s="48"/>
      <c r="C113" s="157">
        <f>C112*100/$K$4</f>
        <v>38.258730939498278</v>
      </c>
      <c r="D113" s="157">
        <f>D112*100/$K$4</f>
        <v>38.763731759304804</v>
      </c>
      <c r="E113" s="157">
        <f>E112*100/$K$4</f>
        <v>77.022462698803082</v>
      </c>
      <c r="F113" s="38"/>
      <c r="G113" s="49" t="s">
        <v>84</v>
      </c>
      <c r="H113" s="50"/>
      <c r="I113" s="50"/>
      <c r="J113" s="307">
        <f>M34</f>
        <v>1135</v>
      </c>
      <c r="K113" s="308"/>
      <c r="L113" s="309"/>
      <c r="M113" s="310">
        <f>J113*100/$K$4</f>
        <v>3.721921626496147</v>
      </c>
      <c r="N113" s="311"/>
      <c r="O113" s="38"/>
    </row>
    <row r="114" spans="1:20" s="1" customFormat="1" ht="15.75" customHeight="1" thickBot="1" x14ac:dyDescent="0.25">
      <c r="A114" s="42" t="s">
        <v>85</v>
      </c>
      <c r="B114" s="43"/>
      <c r="C114" s="154">
        <v>3428</v>
      </c>
      <c r="D114" s="155">
        <v>3579</v>
      </c>
      <c r="E114" s="156">
        <f>C114+D114</f>
        <v>7007</v>
      </c>
      <c r="F114" s="44"/>
      <c r="G114" s="49" t="s">
        <v>86</v>
      </c>
      <c r="H114" s="50"/>
      <c r="I114" s="50"/>
      <c r="J114" s="307">
        <f>M51</f>
        <v>9824</v>
      </c>
      <c r="K114" s="308"/>
      <c r="L114" s="309"/>
      <c r="M114" s="310">
        <f>J114*100/$K$4</f>
        <v>32.215117232333171</v>
      </c>
      <c r="N114" s="311"/>
      <c r="O114" s="38"/>
    </row>
    <row r="115" spans="1:20" s="1" customFormat="1" ht="15.75" customHeight="1" thickBot="1" x14ac:dyDescent="0.25">
      <c r="A115" s="47" t="s">
        <v>87</v>
      </c>
      <c r="B115" s="48"/>
      <c r="C115" s="157">
        <f>C114*100/$K$4</f>
        <v>11.241187079849155</v>
      </c>
      <c r="D115" s="157">
        <f>D114*100/$K$4</f>
        <v>11.736350221347761</v>
      </c>
      <c r="E115" s="157">
        <f>E114*100/$K$4</f>
        <v>22.977537301196918</v>
      </c>
      <c r="F115" s="38"/>
      <c r="G115" s="51" t="s">
        <v>88</v>
      </c>
      <c r="H115" s="52"/>
      <c r="I115" s="52"/>
      <c r="J115" s="312">
        <f>M86</f>
        <v>2624</v>
      </c>
      <c r="K115" s="313"/>
      <c r="L115" s="314"/>
      <c r="M115" s="310">
        <f>J115*100/$K$4</f>
        <v>8.6046892933267749</v>
      </c>
      <c r="N115" s="311"/>
      <c r="O115" s="38"/>
    </row>
    <row r="116" spans="1:20" s="1" customFormat="1" ht="15.75" customHeight="1" thickBot="1" x14ac:dyDescent="0.25">
      <c r="A116" s="42" t="s">
        <v>89</v>
      </c>
      <c r="B116" s="43"/>
      <c r="C116" s="154">
        <f>C112+C114</f>
        <v>15095</v>
      </c>
      <c r="D116" s="154">
        <f>D112+D114</f>
        <v>15400</v>
      </c>
      <c r="E116" s="154">
        <f>E112+E114</f>
        <v>30495</v>
      </c>
      <c r="F116" s="44"/>
      <c r="G116" s="53" t="s">
        <v>232</v>
      </c>
      <c r="H116" s="54"/>
      <c r="I116" s="54"/>
      <c r="J116" s="315">
        <f>SUM(J112:L115)</f>
        <v>30357</v>
      </c>
      <c r="K116" s="316"/>
      <c r="L116" s="317"/>
      <c r="M116" s="310">
        <f>J116*100/$K$4</f>
        <v>99.54746679783571</v>
      </c>
      <c r="N116" s="311"/>
      <c r="O116" s="38"/>
    </row>
    <row r="117" spans="1:20" s="1" customFormat="1" ht="15.75" customHeight="1" thickBot="1" x14ac:dyDescent="0.25">
      <c r="A117" s="47" t="s">
        <v>91</v>
      </c>
      <c r="B117" s="48"/>
      <c r="C117" s="157">
        <f>C116*100/$K$4</f>
        <v>49.499918019347433</v>
      </c>
      <c r="D117" s="157">
        <f>D116*100/$K$4</f>
        <v>50.500081980652567</v>
      </c>
      <c r="E117" s="157">
        <f>E116*100/$K$4</f>
        <v>100</v>
      </c>
      <c r="F117" s="218"/>
      <c r="G117" s="55"/>
      <c r="H117" s="55"/>
      <c r="I117" s="55"/>
      <c r="J117" s="55"/>
      <c r="K117" s="55"/>
      <c r="L117" s="56"/>
      <c r="M117" s="56"/>
      <c r="N117" s="55"/>
      <c r="O117" s="20"/>
      <c r="R117" s="55"/>
      <c r="S117" s="55"/>
      <c r="T117" s="55"/>
    </row>
    <row r="118" spans="1:20" s="1" customFormat="1" ht="15.75" customHeight="1" x14ac:dyDescent="0.2">
      <c r="A118" s="55"/>
      <c r="B118" s="55"/>
      <c r="C118" s="55"/>
      <c r="D118" s="55"/>
      <c r="E118" s="55"/>
      <c r="F118" s="55"/>
      <c r="G118" s="57" t="s">
        <v>92</v>
      </c>
      <c r="H118" s="58"/>
      <c r="I118" s="58"/>
      <c r="J118" s="58"/>
      <c r="K118" s="59"/>
      <c r="L118" s="60" t="s">
        <v>6</v>
      </c>
      <c r="M118" s="61" t="s">
        <v>7</v>
      </c>
      <c r="N118" s="62" t="s">
        <v>8</v>
      </c>
      <c r="O118" s="20"/>
      <c r="P118" s="55"/>
      <c r="Q118" s="55"/>
      <c r="R118" s="55"/>
      <c r="S118" s="55"/>
      <c r="T118" s="55"/>
    </row>
    <row r="119" spans="1:20" s="1" customFormat="1" ht="15.75" customHeight="1" x14ac:dyDescent="0.25">
      <c r="A119" s="3"/>
      <c r="B119" s="3"/>
      <c r="C119" s="3"/>
      <c r="D119" s="3"/>
      <c r="E119" s="3"/>
      <c r="F119" s="63"/>
      <c r="G119" s="64" t="s">
        <v>93</v>
      </c>
      <c r="H119" s="65"/>
      <c r="I119" s="65"/>
      <c r="J119" s="66"/>
      <c r="K119" s="66"/>
      <c r="L119" s="182">
        <f>L120+L121</f>
        <v>62</v>
      </c>
      <c r="M119" s="182">
        <f>M120+M121</f>
        <v>136</v>
      </c>
      <c r="N119" s="180">
        <f t="shared" ref="N119:N129" si="17">L119+M119</f>
        <v>198</v>
      </c>
      <c r="O119" s="20"/>
      <c r="P119" s="55"/>
      <c r="Q119" s="55"/>
      <c r="R119" s="55"/>
      <c r="S119" s="55"/>
      <c r="T119" s="55"/>
    </row>
    <row r="120" spans="1:20" s="1" customFormat="1" ht="15.75" customHeight="1" thickBot="1" x14ac:dyDescent="0.3">
      <c r="A120" s="3"/>
      <c r="B120" s="3"/>
      <c r="C120" s="3"/>
      <c r="D120" s="3"/>
      <c r="E120" s="3"/>
      <c r="F120" s="63"/>
      <c r="G120" s="67"/>
      <c r="H120" s="68"/>
      <c r="I120" s="68"/>
      <c r="J120" s="69" t="s">
        <v>94</v>
      </c>
      <c r="K120" s="68"/>
      <c r="L120" s="183">
        <v>59</v>
      </c>
      <c r="M120" s="184">
        <v>134</v>
      </c>
      <c r="N120" s="181">
        <f t="shared" si="17"/>
        <v>193</v>
      </c>
      <c r="O120" s="20"/>
      <c r="P120" s="55"/>
      <c r="Q120" s="55"/>
      <c r="R120" s="55"/>
      <c r="S120" s="55"/>
      <c r="T120" s="55"/>
    </row>
    <row r="121" spans="1:20" s="1" customFormat="1" ht="15.75" customHeight="1" thickBot="1" x14ac:dyDescent="0.25">
      <c r="A121" s="33" t="s">
        <v>77</v>
      </c>
      <c r="B121" s="34"/>
      <c r="C121" s="35" t="s">
        <v>6</v>
      </c>
      <c r="D121" s="36" t="s">
        <v>7</v>
      </c>
      <c r="E121" s="37" t="s">
        <v>8</v>
      </c>
      <c r="F121" s="70"/>
      <c r="G121" s="67"/>
      <c r="H121" s="68"/>
      <c r="I121" s="68"/>
      <c r="J121" s="69" t="s">
        <v>95</v>
      </c>
      <c r="K121" s="68"/>
      <c r="L121" s="183">
        <v>3</v>
      </c>
      <c r="M121" s="184">
        <v>2</v>
      </c>
      <c r="N121" s="181">
        <f t="shared" si="17"/>
        <v>5</v>
      </c>
      <c r="O121" s="20"/>
      <c r="P121" s="55"/>
      <c r="Q121" s="55"/>
      <c r="R121" s="55"/>
      <c r="S121" s="55"/>
      <c r="T121" s="55"/>
    </row>
    <row r="122" spans="1:20" s="1" customFormat="1" ht="15.75" customHeight="1" thickBot="1" x14ac:dyDescent="0.25">
      <c r="A122" s="42" t="s">
        <v>96</v>
      </c>
      <c r="B122" s="71"/>
      <c r="C122" s="176">
        <f>K65+K84</f>
        <v>1104</v>
      </c>
      <c r="D122" s="176">
        <f>L65+L84</f>
        <v>1198</v>
      </c>
      <c r="E122" s="179">
        <f>C122+D122</f>
        <v>2302</v>
      </c>
      <c r="F122" s="55"/>
      <c r="G122" s="64" t="s">
        <v>97</v>
      </c>
      <c r="H122" s="72"/>
      <c r="I122" s="72"/>
      <c r="J122" s="66"/>
      <c r="K122" s="66"/>
      <c r="L122" s="182">
        <f>L123+L124</f>
        <v>424</v>
      </c>
      <c r="M122" s="182">
        <f>M123+M124</f>
        <v>984</v>
      </c>
      <c r="N122" s="180">
        <f t="shared" si="17"/>
        <v>1408</v>
      </c>
      <c r="O122" s="20"/>
      <c r="P122" s="55"/>
      <c r="Q122" s="55"/>
      <c r="R122" s="55"/>
      <c r="S122" s="55"/>
      <c r="T122" s="55"/>
    </row>
    <row r="123" spans="1:20" s="1" customFormat="1" ht="15.75" customHeight="1" thickBot="1" x14ac:dyDescent="0.25">
      <c r="A123" s="73" t="s">
        <v>98</v>
      </c>
      <c r="B123" s="74"/>
      <c r="C123" s="177">
        <f>C122*100/$K$4</f>
        <v>3.6202656173143137</v>
      </c>
      <c r="D123" s="177">
        <f>D122*100/$K$4</f>
        <v>3.9285128709624528</v>
      </c>
      <c r="E123" s="177">
        <f>E122*100/$K$4</f>
        <v>7.548778488276767</v>
      </c>
      <c r="F123" s="75"/>
      <c r="G123" s="67"/>
      <c r="H123" s="76"/>
      <c r="I123" s="76"/>
      <c r="J123" s="69" t="s">
        <v>94</v>
      </c>
      <c r="K123" s="76"/>
      <c r="L123" s="183">
        <v>415</v>
      </c>
      <c r="M123" s="184">
        <v>960</v>
      </c>
      <c r="N123" s="181">
        <f t="shared" si="17"/>
        <v>1375</v>
      </c>
      <c r="P123" s="2"/>
      <c r="Q123" s="2"/>
      <c r="R123" s="2"/>
      <c r="S123" s="2"/>
      <c r="T123" s="2"/>
    </row>
    <row r="124" spans="1:20" ht="15.75" customHeight="1" thickBot="1" x14ac:dyDescent="0.25">
      <c r="A124" s="42" t="s">
        <v>99</v>
      </c>
      <c r="B124" s="77"/>
      <c r="C124" s="178">
        <f>K58</f>
        <v>156</v>
      </c>
      <c r="D124" s="178">
        <f>L58</f>
        <v>166</v>
      </c>
      <c r="E124" s="179">
        <f>C124+D124</f>
        <v>322</v>
      </c>
      <c r="F124" s="78"/>
      <c r="G124" s="67"/>
      <c r="H124" s="76"/>
      <c r="I124" s="76"/>
      <c r="J124" s="69" t="s">
        <v>95</v>
      </c>
      <c r="K124" s="76"/>
      <c r="L124" s="183">
        <v>9</v>
      </c>
      <c r="M124" s="184">
        <v>24</v>
      </c>
      <c r="N124" s="181">
        <f t="shared" si="17"/>
        <v>33</v>
      </c>
    </row>
    <row r="125" spans="1:20" ht="15.75" customHeight="1" thickBot="1" x14ac:dyDescent="0.25">
      <c r="A125" s="47" t="s">
        <v>100</v>
      </c>
      <c r="B125" s="48"/>
      <c r="C125" s="177">
        <f>C124*100/$K$4</f>
        <v>0.51155927201180518</v>
      </c>
      <c r="D125" s="177">
        <f>D124*100/$K$4</f>
        <v>0.54435153303820294</v>
      </c>
      <c r="E125" s="177">
        <f>E124*100/$K$4</f>
        <v>1.0559108050500081</v>
      </c>
      <c r="F125" s="78"/>
      <c r="G125" s="64" t="s">
        <v>101</v>
      </c>
      <c r="H125" s="72"/>
      <c r="I125" s="72"/>
      <c r="J125" s="66"/>
      <c r="K125" s="66"/>
      <c r="L125" s="182">
        <f>L126+L127+L128</f>
        <v>33</v>
      </c>
      <c r="M125" s="182">
        <f>M126+M127+M128</f>
        <v>69</v>
      </c>
      <c r="N125" s="182">
        <f t="shared" si="17"/>
        <v>102</v>
      </c>
    </row>
    <row r="126" spans="1:20" ht="15.75" customHeight="1" thickBot="1" x14ac:dyDescent="0.25">
      <c r="A126" s="79" t="s">
        <v>102</v>
      </c>
      <c r="B126" s="80"/>
      <c r="C126" s="176">
        <f>K25+K34</f>
        <v>9547</v>
      </c>
      <c r="D126" s="176">
        <f>L25+L34</f>
        <v>8362</v>
      </c>
      <c r="E126" s="179">
        <f>C126+D126</f>
        <v>17909</v>
      </c>
      <c r="F126" s="78"/>
      <c r="G126" s="67"/>
      <c r="H126" s="76"/>
      <c r="I126" s="76"/>
      <c r="J126" s="69" t="s">
        <v>103</v>
      </c>
      <c r="K126" s="76"/>
      <c r="L126" s="183">
        <v>23</v>
      </c>
      <c r="M126" s="184">
        <v>60</v>
      </c>
      <c r="N126" s="181">
        <f t="shared" si="17"/>
        <v>83</v>
      </c>
    </row>
    <row r="127" spans="1:20" ht="15.75" customHeight="1" thickBot="1" x14ac:dyDescent="0.25">
      <c r="A127" s="73" t="s">
        <v>104</v>
      </c>
      <c r="B127" s="74"/>
      <c r="C127" s="177">
        <f>C126*100/$K$4</f>
        <v>31.30677160190195</v>
      </c>
      <c r="D127" s="177">
        <f>D126*100/$K$4</f>
        <v>27.420888670273815</v>
      </c>
      <c r="E127" s="177">
        <f>E126*100/$K$4</f>
        <v>58.727660272175768</v>
      </c>
      <c r="F127" s="75"/>
      <c r="G127" s="67"/>
      <c r="H127" s="76"/>
      <c r="I127" s="76"/>
      <c r="J127" s="69" t="s">
        <v>105</v>
      </c>
      <c r="K127" s="76"/>
      <c r="L127" s="183">
        <v>4</v>
      </c>
      <c r="M127" s="184">
        <v>4</v>
      </c>
      <c r="N127" s="181">
        <f t="shared" si="17"/>
        <v>8</v>
      </c>
      <c r="Q127" s="63"/>
      <c r="R127" s="63"/>
    </row>
    <row r="128" spans="1:20" ht="15.75" customHeight="1" thickBot="1" x14ac:dyDescent="0.25">
      <c r="A128" s="42" t="s">
        <v>106</v>
      </c>
      <c r="B128" s="71"/>
      <c r="C128" s="176">
        <f>K51</f>
        <v>4247</v>
      </c>
      <c r="D128" s="176">
        <f>L51</f>
        <v>5577</v>
      </c>
      <c r="E128" s="179">
        <f>C128+D128</f>
        <v>9824</v>
      </c>
      <c r="F128" s="78"/>
      <c r="G128" s="67"/>
      <c r="H128" s="76"/>
      <c r="I128" s="76"/>
      <c r="J128" s="69" t="s">
        <v>107</v>
      </c>
      <c r="K128" s="76"/>
      <c r="L128" s="183">
        <v>6</v>
      </c>
      <c r="M128" s="184">
        <v>5</v>
      </c>
      <c r="N128" s="181">
        <f t="shared" si="17"/>
        <v>11</v>
      </c>
      <c r="Q128" s="63"/>
      <c r="R128" s="63"/>
    </row>
    <row r="129" spans="1:20" ht="15.75" customHeight="1" thickBot="1" x14ac:dyDescent="0.25">
      <c r="A129" s="47" t="s">
        <v>108</v>
      </c>
      <c r="B129" s="81"/>
      <c r="C129" s="177">
        <f>C128*100/$K$4</f>
        <v>13.926873257911133</v>
      </c>
      <c r="D129" s="177">
        <f>D128*100/$K$4</f>
        <v>18.288243974422038</v>
      </c>
      <c r="E129" s="177">
        <f>E128*100/$K$4</f>
        <v>32.215117232333171</v>
      </c>
      <c r="F129" s="219"/>
      <c r="G129" s="82" t="s">
        <v>90</v>
      </c>
      <c r="H129" s="83"/>
      <c r="I129" s="83"/>
      <c r="J129" s="84"/>
      <c r="K129" s="84"/>
      <c r="L129" s="185">
        <f>L119+L122+L125</f>
        <v>519</v>
      </c>
      <c r="M129" s="185">
        <f>M119+M122+M125</f>
        <v>1189</v>
      </c>
      <c r="N129" s="182">
        <f t="shared" si="17"/>
        <v>1708</v>
      </c>
      <c r="O129" s="216"/>
      <c r="Q129" s="70"/>
      <c r="R129" s="70"/>
    </row>
    <row r="130" spans="1:20" ht="15.75" customHeight="1" x14ac:dyDescent="0.2">
      <c r="A130" s="2"/>
      <c r="E130" s="85"/>
      <c r="F130" s="86"/>
      <c r="N130" s="2"/>
      <c r="O130" s="21"/>
      <c r="P130" s="55"/>
      <c r="Q130" s="55"/>
      <c r="R130" s="55"/>
      <c r="S130" s="87"/>
      <c r="T130" s="55"/>
    </row>
    <row r="131" spans="1:20" ht="15.75" customHeight="1" thickBo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20"/>
      <c r="P131" s="55"/>
      <c r="Q131" s="55"/>
      <c r="R131" s="55"/>
      <c r="S131" s="55"/>
      <c r="T131" s="55"/>
    </row>
    <row r="132" spans="1:20" ht="15" customHeight="1" x14ac:dyDescent="0.2">
      <c r="A132" s="88" t="s">
        <v>109</v>
      </c>
      <c r="B132" s="89"/>
      <c r="C132" s="300" t="s">
        <v>110</v>
      </c>
      <c r="D132" s="301"/>
      <c r="E132" s="302" t="s">
        <v>111</v>
      </c>
      <c r="F132" s="303"/>
      <c r="G132" s="304" t="s">
        <v>112</v>
      </c>
      <c r="H132" s="304"/>
      <c r="I132" s="304"/>
      <c r="J132" s="305" t="s">
        <v>113</v>
      </c>
      <c r="K132" s="305"/>
      <c r="L132" s="300" t="s">
        <v>90</v>
      </c>
      <c r="M132" s="301"/>
      <c r="N132" s="306"/>
      <c r="P132" s="90"/>
      <c r="Q132" s="90"/>
      <c r="R132" s="90"/>
    </row>
    <row r="133" spans="1:20" x14ac:dyDescent="0.2">
      <c r="A133" s="91" t="s">
        <v>82</v>
      </c>
      <c r="B133" s="92"/>
      <c r="C133" s="288">
        <f>K25</f>
        <v>8816</v>
      </c>
      <c r="D133" s="289"/>
      <c r="E133" s="290">
        <f>C133*100/$K$4</f>
        <v>28.909657320872274</v>
      </c>
      <c r="F133" s="291"/>
      <c r="G133" s="292">
        <f>L25</f>
        <v>7958</v>
      </c>
      <c r="H133" s="292"/>
      <c r="I133" s="292"/>
      <c r="J133" s="290">
        <f>L133*100/$K$4</f>
        <v>55.005738645679621</v>
      </c>
      <c r="K133" s="291"/>
      <c r="L133" s="288">
        <f>C133+G133</f>
        <v>16774</v>
      </c>
      <c r="M133" s="289"/>
      <c r="N133" s="293"/>
      <c r="P133" s="93"/>
      <c r="Q133" s="93"/>
      <c r="R133" s="93"/>
    </row>
    <row r="134" spans="1:20" x14ac:dyDescent="0.2">
      <c r="A134" s="91" t="s">
        <v>84</v>
      </c>
      <c r="B134" s="92"/>
      <c r="C134" s="288">
        <f>K34</f>
        <v>731</v>
      </c>
      <c r="D134" s="289"/>
      <c r="E134" s="290">
        <f>C134*100/$K$4</f>
        <v>2.3971142810296771</v>
      </c>
      <c r="F134" s="291"/>
      <c r="G134" s="292">
        <f>L34</f>
        <v>404</v>
      </c>
      <c r="H134" s="292"/>
      <c r="I134" s="292"/>
      <c r="J134" s="290">
        <f>L134*100/$K$4</f>
        <v>3.721921626496147</v>
      </c>
      <c r="K134" s="291"/>
      <c r="L134" s="288">
        <f>C134+G134</f>
        <v>1135</v>
      </c>
      <c r="M134" s="289"/>
      <c r="N134" s="293"/>
      <c r="P134" s="93"/>
      <c r="Q134" s="93"/>
      <c r="R134" s="93"/>
    </row>
    <row r="135" spans="1:20" x14ac:dyDescent="0.2">
      <c r="A135" s="91" t="s">
        <v>86</v>
      </c>
      <c r="B135" s="92"/>
      <c r="C135" s="288">
        <f>K51</f>
        <v>4247</v>
      </c>
      <c r="D135" s="289"/>
      <c r="E135" s="290">
        <f>C135*100/$K$4</f>
        <v>13.926873257911133</v>
      </c>
      <c r="F135" s="291"/>
      <c r="G135" s="292">
        <f>L51</f>
        <v>5577</v>
      </c>
      <c r="H135" s="292"/>
      <c r="I135" s="292"/>
      <c r="J135" s="290">
        <f>L135*100/$K$4</f>
        <v>32.215117232333171</v>
      </c>
      <c r="K135" s="291"/>
      <c r="L135" s="288">
        <f>C135+G135</f>
        <v>9824</v>
      </c>
      <c r="M135" s="289"/>
      <c r="N135" s="293"/>
      <c r="P135" s="93"/>
      <c r="Q135" s="93"/>
      <c r="R135" s="93"/>
    </row>
    <row r="136" spans="1:20" x14ac:dyDescent="0.2">
      <c r="A136" s="91" t="s">
        <v>88</v>
      </c>
      <c r="B136" s="92"/>
      <c r="C136" s="288">
        <f>K86</f>
        <v>1260</v>
      </c>
      <c r="D136" s="289"/>
      <c r="E136" s="290">
        <f>C136*100/$K$4</f>
        <v>4.1318248893261194</v>
      </c>
      <c r="F136" s="291"/>
      <c r="G136" s="292">
        <f>L86</f>
        <v>1364</v>
      </c>
      <c r="H136" s="292"/>
      <c r="I136" s="292"/>
      <c r="J136" s="290">
        <f>L136*100/$K$4</f>
        <v>8.6046892933267749</v>
      </c>
      <c r="K136" s="291"/>
      <c r="L136" s="288">
        <f>C136+G136</f>
        <v>2624</v>
      </c>
      <c r="M136" s="289"/>
      <c r="N136" s="293"/>
      <c r="P136" s="93"/>
      <c r="Q136" s="93"/>
      <c r="R136" s="93"/>
    </row>
    <row r="137" spans="1:20" ht="15.75" customHeight="1" thickBot="1" x14ac:dyDescent="0.25">
      <c r="A137" s="19" t="s">
        <v>232</v>
      </c>
      <c r="B137" s="94"/>
      <c r="C137" s="294">
        <f>SUM(C133:C136)</f>
        <v>15054</v>
      </c>
      <c r="D137" s="295"/>
      <c r="E137" s="296">
        <f>C137*100/$K$4</f>
        <v>49.365469749139201</v>
      </c>
      <c r="F137" s="297"/>
      <c r="G137" s="298">
        <f>SUM(G133:G136)</f>
        <v>15303</v>
      </c>
      <c r="H137" s="298"/>
      <c r="I137" s="298"/>
      <c r="J137" s="296">
        <f>G137*100/$K$4</f>
        <v>50.181997048696509</v>
      </c>
      <c r="K137" s="297"/>
      <c r="L137" s="294">
        <f>C137+G137</f>
        <v>30357</v>
      </c>
      <c r="M137" s="295"/>
      <c r="N137" s="299"/>
      <c r="O137" s="216"/>
      <c r="P137" s="93"/>
      <c r="Q137" s="93"/>
      <c r="R137" s="93"/>
    </row>
    <row r="138" spans="1:20" ht="15.75" customHeight="1" x14ac:dyDescent="0.2">
      <c r="A138" s="26"/>
      <c r="C138" s="95"/>
      <c r="D138" s="95"/>
      <c r="E138" s="96"/>
      <c r="F138" s="96"/>
      <c r="G138" s="95"/>
      <c r="H138" s="95"/>
      <c r="I138" s="95"/>
      <c r="J138" s="96"/>
      <c r="K138" s="96"/>
      <c r="L138" s="95"/>
      <c r="M138" s="95"/>
      <c r="N138" s="95"/>
      <c r="P138" s="93"/>
      <c r="Q138" s="93"/>
      <c r="R138" s="93"/>
    </row>
    <row r="139" spans="1:20" x14ac:dyDescent="0.2">
      <c r="A139" s="97" t="s">
        <v>233</v>
      </c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9"/>
      <c r="O139" s="100"/>
      <c r="P139" s="99"/>
      <c r="Q139" s="99"/>
      <c r="R139" s="99"/>
      <c r="S139" s="98"/>
      <c r="T139" s="98"/>
    </row>
    <row r="140" spans="1:20" x14ac:dyDescent="0.2"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9"/>
      <c r="O140" s="100"/>
      <c r="P140" s="99"/>
      <c r="Q140" s="99"/>
      <c r="R140" s="99"/>
      <c r="S140" s="98"/>
      <c r="T140" s="98"/>
    </row>
    <row r="141" spans="1:20" x14ac:dyDescent="0.2"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9"/>
      <c r="O141" s="100"/>
      <c r="P141" s="99"/>
      <c r="Q141" s="99"/>
      <c r="R141" s="99"/>
      <c r="S141" s="98"/>
      <c r="T141" s="98"/>
    </row>
    <row r="142" spans="1:20" x14ac:dyDescent="0.2"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9"/>
      <c r="O142" s="100"/>
      <c r="P142" s="99"/>
      <c r="Q142" s="99"/>
      <c r="R142" s="99"/>
      <c r="S142" s="98"/>
      <c r="T142" s="98"/>
    </row>
    <row r="143" spans="1:20" x14ac:dyDescent="0.2"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9"/>
      <c r="O143" s="100"/>
      <c r="P143" s="99"/>
      <c r="Q143" s="99"/>
      <c r="R143" s="99"/>
      <c r="S143" s="98"/>
      <c r="T143" s="98"/>
    </row>
    <row r="144" spans="1:20" x14ac:dyDescent="0.2"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9"/>
      <c r="O144" s="100"/>
      <c r="P144" s="99"/>
      <c r="Q144" s="99"/>
      <c r="R144" s="99"/>
      <c r="S144" s="98"/>
      <c r="T144" s="98"/>
    </row>
    <row r="145" spans="1:25" x14ac:dyDescent="0.2"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9"/>
      <c r="O145" s="100"/>
      <c r="P145" s="99"/>
      <c r="Q145" s="99"/>
      <c r="R145" s="99"/>
      <c r="S145" s="98"/>
      <c r="T145" s="98"/>
    </row>
    <row r="146" spans="1:25" x14ac:dyDescent="0.2">
      <c r="A146" s="286" t="s">
        <v>114</v>
      </c>
      <c r="B146" s="286" t="s">
        <v>1</v>
      </c>
      <c r="C146" s="286"/>
      <c r="D146" s="286"/>
      <c r="E146" s="286" t="s">
        <v>2</v>
      </c>
      <c r="F146" s="286"/>
      <c r="G146" s="286"/>
      <c r="H146" s="286" t="s">
        <v>3</v>
      </c>
      <c r="I146" s="286"/>
      <c r="J146" s="286"/>
      <c r="K146" s="286" t="s">
        <v>4</v>
      </c>
      <c r="L146" s="286"/>
      <c r="M146" s="286"/>
      <c r="N146" s="287" t="s">
        <v>5</v>
      </c>
      <c r="O146" s="100"/>
      <c r="P146" s="99"/>
      <c r="Q146" s="99"/>
      <c r="R146" s="99"/>
      <c r="S146" s="98"/>
      <c r="T146" s="98"/>
    </row>
    <row r="147" spans="1:25" x14ac:dyDescent="0.2">
      <c r="A147" s="286"/>
      <c r="B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7"/>
      <c r="O147" s="100"/>
      <c r="P147" s="99"/>
      <c r="Q147" s="99"/>
      <c r="R147" s="99"/>
      <c r="S147" s="98"/>
      <c r="T147" s="98"/>
    </row>
    <row r="148" spans="1:25" x14ac:dyDescent="0.2">
      <c r="A148" s="286"/>
      <c r="B148" s="286"/>
      <c r="C148" s="286"/>
      <c r="D148" s="286"/>
      <c r="E148" s="286"/>
      <c r="F148" s="286"/>
      <c r="G148" s="286"/>
      <c r="H148" s="286"/>
      <c r="I148" s="286"/>
      <c r="J148" s="286"/>
      <c r="K148" s="286"/>
      <c r="L148" s="286"/>
      <c r="M148" s="286"/>
      <c r="N148" s="287"/>
      <c r="O148" s="100"/>
      <c r="P148" s="99"/>
      <c r="Q148" s="99"/>
      <c r="R148" s="99"/>
      <c r="S148" s="98"/>
      <c r="T148" s="98"/>
    </row>
    <row r="149" spans="1:25" x14ac:dyDescent="0.2">
      <c r="A149" s="286"/>
      <c r="B149" s="286"/>
      <c r="C149" s="286"/>
      <c r="D149" s="286"/>
      <c r="E149" s="286"/>
      <c r="F149" s="286"/>
      <c r="G149" s="286"/>
      <c r="H149" s="286"/>
      <c r="I149" s="286"/>
      <c r="J149" s="286"/>
      <c r="K149" s="286"/>
      <c r="L149" s="286"/>
      <c r="M149" s="286"/>
      <c r="N149" s="287"/>
      <c r="O149" s="100"/>
      <c r="P149" s="99"/>
      <c r="Q149" s="99"/>
      <c r="R149" s="99"/>
      <c r="S149" s="98"/>
      <c r="T149" s="98"/>
    </row>
    <row r="150" spans="1:25" x14ac:dyDescent="0.2">
      <c r="A150" s="286"/>
      <c r="B150" s="231" t="s">
        <v>6</v>
      </c>
      <c r="C150" s="231" t="s">
        <v>7</v>
      </c>
      <c r="D150" s="231" t="s">
        <v>8</v>
      </c>
      <c r="E150" s="231" t="s">
        <v>6</v>
      </c>
      <c r="F150" s="231" t="s">
        <v>7</v>
      </c>
      <c r="G150" s="231" t="s">
        <v>8</v>
      </c>
      <c r="H150" s="231" t="s">
        <v>6</v>
      </c>
      <c r="I150" s="231" t="s">
        <v>7</v>
      </c>
      <c r="J150" s="231" t="s">
        <v>8</v>
      </c>
      <c r="K150" s="231" t="s">
        <v>6</v>
      </c>
      <c r="L150" s="231" t="s">
        <v>7</v>
      </c>
      <c r="M150" s="231" t="s">
        <v>8</v>
      </c>
      <c r="N150" s="287"/>
      <c r="O150" s="100"/>
      <c r="P150" s="99"/>
      <c r="Q150" s="99"/>
      <c r="R150" s="99"/>
      <c r="S150" s="98"/>
      <c r="T150" s="98"/>
      <c r="V150" s="98"/>
      <c r="W150" s="98"/>
      <c r="X150" s="98"/>
      <c r="Y150" s="98"/>
    </row>
    <row r="151" spans="1:25" ht="17.100000000000001" customHeight="1" x14ac:dyDescent="0.2">
      <c r="A151" s="227" t="s">
        <v>234</v>
      </c>
      <c r="B151" s="151">
        <v>0</v>
      </c>
      <c r="C151" s="151">
        <v>0</v>
      </c>
      <c r="D151" s="236">
        <v>0</v>
      </c>
      <c r="E151" s="151">
        <v>0</v>
      </c>
      <c r="F151" s="151">
        <v>0</v>
      </c>
      <c r="G151" s="236">
        <v>0</v>
      </c>
      <c r="H151" s="151">
        <v>0</v>
      </c>
      <c r="I151" s="151">
        <v>0</v>
      </c>
      <c r="J151" s="236">
        <v>0</v>
      </c>
      <c r="K151" s="151">
        <v>0</v>
      </c>
      <c r="L151" s="151">
        <v>0</v>
      </c>
      <c r="M151" s="237">
        <v>0</v>
      </c>
      <c r="N151" s="238">
        <f t="shared" ref="N151:N156" si="18">M151*100/$K$4</f>
        <v>0</v>
      </c>
      <c r="O151" s="100"/>
      <c r="P151" s="99"/>
      <c r="Q151" s="99"/>
      <c r="R151" s="99"/>
      <c r="S151" s="98"/>
      <c r="T151" s="98"/>
      <c r="V151" s="98"/>
      <c r="W151" s="98"/>
      <c r="X151" s="98"/>
      <c r="Y151" s="98"/>
    </row>
    <row r="152" spans="1:25" ht="17.100000000000001" customHeight="1" x14ac:dyDescent="0.2">
      <c r="A152" s="227" t="s">
        <v>115</v>
      </c>
      <c r="B152" s="151">
        <v>10352</v>
      </c>
      <c r="C152" s="151">
        <v>10187</v>
      </c>
      <c r="D152" s="236">
        <v>20539</v>
      </c>
      <c r="E152" s="151">
        <v>1256</v>
      </c>
      <c r="F152" s="151">
        <v>1313</v>
      </c>
      <c r="G152" s="236">
        <v>2569</v>
      </c>
      <c r="H152" s="16">
        <v>150</v>
      </c>
      <c r="I152" s="16">
        <v>393</v>
      </c>
      <c r="J152" s="236">
        <v>543</v>
      </c>
      <c r="K152" s="151">
        <v>11758</v>
      </c>
      <c r="L152" s="151">
        <v>11893</v>
      </c>
      <c r="M152" s="237">
        <v>23651</v>
      </c>
      <c r="N152" s="238">
        <f t="shared" si="18"/>
        <v>77.55697655353336</v>
      </c>
      <c r="O152" s="100"/>
      <c r="P152" s="99"/>
      <c r="Q152" s="99"/>
      <c r="R152" s="99"/>
      <c r="S152" s="98"/>
      <c r="T152" s="98"/>
      <c r="V152" s="98"/>
      <c r="W152" s="98"/>
      <c r="X152" s="98"/>
      <c r="Y152" s="98"/>
    </row>
    <row r="153" spans="1:25" ht="17.100000000000001" customHeight="1" x14ac:dyDescent="0.2">
      <c r="A153" s="227" t="s">
        <v>116</v>
      </c>
      <c r="B153" s="151">
        <v>852</v>
      </c>
      <c r="C153" s="151">
        <v>1077</v>
      </c>
      <c r="D153" s="236">
        <v>1929</v>
      </c>
      <c r="E153" s="151">
        <v>0</v>
      </c>
      <c r="F153" s="151">
        <v>0</v>
      </c>
      <c r="G153" s="236">
        <v>0</v>
      </c>
      <c r="H153" s="16">
        <v>0</v>
      </c>
      <c r="I153" s="16">
        <v>0</v>
      </c>
      <c r="J153" s="236">
        <v>0</v>
      </c>
      <c r="K153" s="151">
        <v>852</v>
      </c>
      <c r="L153" s="151">
        <v>1077</v>
      </c>
      <c r="M153" s="237">
        <v>1929</v>
      </c>
      <c r="N153" s="238">
        <f t="shared" si="18"/>
        <v>6.3256271519921299</v>
      </c>
      <c r="O153" s="100"/>
      <c r="P153" s="99"/>
      <c r="Q153" s="99"/>
      <c r="R153" s="99"/>
      <c r="S153" s="98"/>
      <c r="T153" s="98"/>
      <c r="V153" s="98"/>
      <c r="W153" s="98"/>
      <c r="X153" s="98"/>
      <c r="Y153" s="98"/>
    </row>
    <row r="154" spans="1:25" ht="17.100000000000001" customHeight="1" x14ac:dyDescent="0.2">
      <c r="A154" s="227" t="s">
        <v>118</v>
      </c>
      <c r="B154" s="151">
        <v>410</v>
      </c>
      <c r="C154" s="151">
        <v>386</v>
      </c>
      <c r="D154" s="236">
        <v>796</v>
      </c>
      <c r="E154" s="151">
        <v>66</v>
      </c>
      <c r="F154" s="151">
        <v>74</v>
      </c>
      <c r="G154" s="236">
        <v>140</v>
      </c>
      <c r="H154" s="16">
        <v>0</v>
      </c>
      <c r="I154" s="16">
        <v>0</v>
      </c>
      <c r="J154" s="236">
        <v>0</v>
      </c>
      <c r="K154" s="151">
        <v>476</v>
      </c>
      <c r="L154" s="151">
        <v>460</v>
      </c>
      <c r="M154" s="237">
        <v>936</v>
      </c>
      <c r="N154" s="238">
        <f t="shared" si="18"/>
        <v>3.0693556320708311</v>
      </c>
      <c r="O154" s="100"/>
      <c r="P154" s="99"/>
      <c r="Q154" s="99"/>
      <c r="R154" s="99"/>
      <c r="S154" s="98"/>
      <c r="T154" s="98"/>
      <c r="V154" s="98"/>
      <c r="W154" s="98"/>
      <c r="X154" s="98"/>
      <c r="Y154" s="98"/>
    </row>
    <row r="155" spans="1:25" ht="17.100000000000001" customHeight="1" x14ac:dyDescent="0.2">
      <c r="A155" s="227" t="s">
        <v>117</v>
      </c>
      <c r="B155" s="151">
        <v>753</v>
      </c>
      <c r="C155" s="151">
        <v>378</v>
      </c>
      <c r="D155" s="236">
        <v>1131</v>
      </c>
      <c r="E155" s="151">
        <v>0</v>
      </c>
      <c r="F155" s="151">
        <v>0</v>
      </c>
      <c r="G155" s="236">
        <v>0</v>
      </c>
      <c r="H155" s="16">
        <v>0</v>
      </c>
      <c r="I155" s="16">
        <v>0</v>
      </c>
      <c r="J155" s="236">
        <v>0</v>
      </c>
      <c r="K155" s="151">
        <v>753</v>
      </c>
      <c r="L155" s="151">
        <v>378</v>
      </c>
      <c r="M155" s="237">
        <v>1131</v>
      </c>
      <c r="N155" s="238">
        <f t="shared" si="18"/>
        <v>3.708804722085588</v>
      </c>
      <c r="O155" s="100"/>
      <c r="P155" s="99"/>
      <c r="Q155" s="99"/>
      <c r="R155" s="99"/>
      <c r="S155" s="98"/>
      <c r="T155" s="98"/>
      <c r="V155" s="98"/>
      <c r="W155" s="98"/>
      <c r="X155" s="98"/>
      <c r="Y155" s="98"/>
    </row>
    <row r="156" spans="1:25" ht="17.100000000000001" customHeight="1" x14ac:dyDescent="0.2">
      <c r="A156" s="227" t="s">
        <v>119</v>
      </c>
      <c r="B156" s="151">
        <v>1225</v>
      </c>
      <c r="C156" s="151">
        <v>1565</v>
      </c>
      <c r="D156" s="236">
        <v>2790</v>
      </c>
      <c r="E156" s="151">
        <v>31</v>
      </c>
      <c r="F156" s="151">
        <v>27</v>
      </c>
      <c r="G156" s="236">
        <v>58</v>
      </c>
      <c r="H156" s="16">
        <v>0</v>
      </c>
      <c r="I156" s="16">
        <v>0</v>
      </c>
      <c r="J156" s="236">
        <v>0</v>
      </c>
      <c r="K156" s="151">
        <v>1256</v>
      </c>
      <c r="L156" s="151">
        <v>1592</v>
      </c>
      <c r="M156" s="237">
        <v>2848</v>
      </c>
      <c r="N156" s="238">
        <f t="shared" si="18"/>
        <v>9.3392359403180851</v>
      </c>
      <c r="O156" s="100"/>
      <c r="P156" s="99"/>
      <c r="Q156" s="99"/>
      <c r="R156" s="99"/>
      <c r="S156" s="98"/>
      <c r="T156" s="98"/>
      <c r="V156" s="98"/>
      <c r="W156" s="98"/>
      <c r="X156" s="98"/>
      <c r="Y156" s="98"/>
    </row>
    <row r="157" spans="1:25" ht="17.100000000000001" customHeight="1" x14ac:dyDescent="0.2">
      <c r="A157" s="239" t="s">
        <v>90</v>
      </c>
      <c r="B157" s="151">
        <f t="shared" ref="B157:N157" si="19">SUM(B151:B156)</f>
        <v>13592</v>
      </c>
      <c r="C157" s="151">
        <f t="shared" si="19"/>
        <v>13593</v>
      </c>
      <c r="D157" s="240">
        <f t="shared" si="19"/>
        <v>27185</v>
      </c>
      <c r="E157" s="151">
        <f t="shared" si="19"/>
        <v>1353</v>
      </c>
      <c r="F157" s="151">
        <f t="shared" si="19"/>
        <v>1414</v>
      </c>
      <c r="G157" s="240">
        <f t="shared" si="19"/>
        <v>2767</v>
      </c>
      <c r="H157" s="151">
        <f t="shared" si="19"/>
        <v>150</v>
      </c>
      <c r="I157" s="151">
        <f t="shared" si="19"/>
        <v>393</v>
      </c>
      <c r="J157" s="236">
        <f t="shared" si="19"/>
        <v>543</v>
      </c>
      <c r="K157" s="151">
        <f t="shared" si="19"/>
        <v>15095</v>
      </c>
      <c r="L157" s="151">
        <f t="shared" si="19"/>
        <v>15400</v>
      </c>
      <c r="M157" s="237">
        <f t="shared" si="19"/>
        <v>30495</v>
      </c>
      <c r="N157" s="238">
        <f t="shared" si="19"/>
        <v>100</v>
      </c>
      <c r="O157" s="216"/>
      <c r="P157" s="99"/>
      <c r="Q157" s="99"/>
      <c r="R157" s="99"/>
      <c r="S157" s="98"/>
      <c r="T157" s="98"/>
    </row>
    <row r="158" spans="1:25" ht="17.100000000000001" customHeight="1" x14ac:dyDescent="0.2">
      <c r="A158" s="26"/>
      <c r="B158" s="21"/>
      <c r="C158" s="21"/>
      <c r="D158" s="23"/>
      <c r="E158" s="101"/>
      <c r="F158" s="101"/>
      <c r="G158" s="23"/>
      <c r="H158" s="101"/>
      <c r="I158" s="101"/>
      <c r="J158" s="23"/>
      <c r="K158" s="101"/>
      <c r="L158" s="101"/>
      <c r="M158" s="27"/>
      <c r="N158" s="102"/>
      <c r="O158" s="100"/>
      <c r="P158" s="99"/>
      <c r="Q158" s="99"/>
      <c r="R158" s="99"/>
      <c r="S158" s="98"/>
      <c r="T158" s="98"/>
    </row>
    <row r="159" spans="1:25" x14ac:dyDescent="0.2"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9"/>
      <c r="O159" s="100"/>
      <c r="P159" s="99"/>
      <c r="Q159" s="99"/>
      <c r="R159" s="99"/>
      <c r="S159" s="98"/>
      <c r="T159" s="98"/>
    </row>
    <row r="160" spans="1:25" ht="15.95" customHeight="1" x14ac:dyDescent="0.2">
      <c r="A160" s="276" t="s">
        <v>120</v>
      </c>
      <c r="B160" s="277" t="s">
        <v>121</v>
      </c>
      <c r="C160" s="277"/>
      <c r="D160" s="277"/>
      <c r="E160" s="277"/>
      <c r="F160" s="277" t="s">
        <v>122</v>
      </c>
      <c r="G160" s="277"/>
      <c r="H160" s="277"/>
      <c r="I160" s="277"/>
      <c r="J160" s="277" t="s">
        <v>123</v>
      </c>
      <c r="K160" s="277"/>
      <c r="L160" s="277"/>
      <c r="M160" s="277"/>
      <c r="N160" s="277" t="s">
        <v>90</v>
      </c>
      <c r="O160" s="100"/>
      <c r="P160" s="99"/>
      <c r="Q160" s="99"/>
      <c r="R160" s="99"/>
      <c r="S160" s="98"/>
      <c r="T160" s="98"/>
    </row>
    <row r="161" spans="1:20" ht="15.95" customHeight="1" x14ac:dyDescent="0.2">
      <c r="A161" s="276"/>
      <c r="B161" s="241" t="s">
        <v>6</v>
      </c>
      <c r="C161" s="241" t="s">
        <v>7</v>
      </c>
      <c r="D161" s="241" t="s">
        <v>8</v>
      </c>
      <c r="E161" s="241" t="s">
        <v>124</v>
      </c>
      <c r="F161" s="241" t="s">
        <v>6</v>
      </c>
      <c r="G161" s="241" t="s">
        <v>7</v>
      </c>
      <c r="H161" s="241" t="s">
        <v>8</v>
      </c>
      <c r="I161" s="241" t="s">
        <v>124</v>
      </c>
      <c r="J161" s="241" t="s">
        <v>6</v>
      </c>
      <c r="K161" s="241" t="s">
        <v>7</v>
      </c>
      <c r="L161" s="241" t="s">
        <v>8</v>
      </c>
      <c r="M161" s="241" t="s">
        <v>124</v>
      </c>
      <c r="N161" s="277"/>
      <c r="O161" s="100"/>
      <c r="P161" s="99"/>
      <c r="Q161" s="99"/>
      <c r="R161" s="99"/>
      <c r="S161" s="98"/>
      <c r="T161" s="98"/>
    </row>
    <row r="162" spans="1:20" ht="15.95" customHeight="1" x14ac:dyDescent="0.25">
      <c r="A162" s="242" t="s">
        <v>125</v>
      </c>
      <c r="B162" s="186">
        <v>1931</v>
      </c>
      <c r="C162" s="186">
        <v>1516</v>
      </c>
      <c r="D162" s="186">
        <v>3447</v>
      </c>
      <c r="E162" s="243">
        <f>D162*100/$N$166</f>
        <v>11.355999209329907</v>
      </c>
      <c r="F162" s="186">
        <v>1207</v>
      </c>
      <c r="G162" s="186">
        <v>3444</v>
      </c>
      <c r="H162" s="186">
        <v>4651</v>
      </c>
      <c r="I162" s="243">
        <f>H162*100/$N$166</f>
        <v>15.322527508730316</v>
      </c>
      <c r="J162" s="186">
        <v>1109</v>
      </c>
      <c r="K162" s="186">
        <v>617</v>
      </c>
      <c r="L162" s="186">
        <v>1726</v>
      </c>
      <c r="M162" s="243">
        <f>L162*100/$N$166</f>
        <v>5.6862357514660342</v>
      </c>
      <c r="N162" s="244">
        <f>D162+H162+L162</f>
        <v>9824</v>
      </c>
      <c r="O162" s="100"/>
      <c r="P162" s="99"/>
      <c r="Q162" s="99"/>
      <c r="R162" s="99"/>
      <c r="S162" s="98"/>
      <c r="T162" s="98"/>
    </row>
    <row r="163" spans="1:20" ht="15.95" customHeight="1" x14ac:dyDescent="0.25">
      <c r="A163" s="242" t="s">
        <v>131</v>
      </c>
      <c r="B163" s="186">
        <v>7377</v>
      </c>
      <c r="C163" s="186">
        <v>5111</v>
      </c>
      <c r="D163" s="186">
        <v>12488</v>
      </c>
      <c r="E163" s="243">
        <f>D163*100/$N$166</f>
        <v>41.141200500757726</v>
      </c>
      <c r="F163" s="186">
        <v>1370</v>
      </c>
      <c r="G163" s="186">
        <v>2476</v>
      </c>
      <c r="H163" s="186">
        <v>3846</v>
      </c>
      <c r="I163" s="243">
        <f>H163*100/$N$166</f>
        <v>12.670488238782369</v>
      </c>
      <c r="J163" s="186">
        <v>800</v>
      </c>
      <c r="K163" s="186">
        <v>773</v>
      </c>
      <c r="L163" s="186">
        <v>1573</v>
      </c>
      <c r="M163" s="243">
        <f>L163*100/$N$166</f>
        <v>5.1821835672399024</v>
      </c>
      <c r="N163" s="244">
        <f>D163+H163+L163</f>
        <v>17907</v>
      </c>
      <c r="O163" s="100"/>
      <c r="P163" s="99"/>
      <c r="Q163" s="99"/>
      <c r="R163" s="99"/>
      <c r="S163" s="98"/>
      <c r="T163" s="98"/>
    </row>
    <row r="164" spans="1:20" ht="15.95" customHeight="1" x14ac:dyDescent="0.25">
      <c r="A164" s="242" t="s">
        <v>127</v>
      </c>
      <c r="B164" s="186">
        <v>734</v>
      </c>
      <c r="C164" s="186">
        <v>569</v>
      </c>
      <c r="D164" s="186">
        <v>1303</v>
      </c>
      <c r="E164" s="243">
        <f>D164*100/$N$166</f>
        <v>4.2926797127231993</v>
      </c>
      <c r="F164" s="186">
        <v>240</v>
      </c>
      <c r="G164" s="186">
        <v>441</v>
      </c>
      <c r="H164" s="186">
        <v>681</v>
      </c>
      <c r="I164" s="243">
        <f>H164*100/$N$166</f>
        <v>2.2435263886143506</v>
      </c>
      <c r="J164" s="186">
        <v>130</v>
      </c>
      <c r="K164" s="186">
        <v>188</v>
      </c>
      <c r="L164" s="186">
        <v>318</v>
      </c>
      <c r="M164" s="243">
        <f>L164*100/$N$166</f>
        <v>1.04763787309745</v>
      </c>
      <c r="N164" s="244">
        <f>D164+H164+L164</f>
        <v>2302</v>
      </c>
      <c r="O164" s="100"/>
      <c r="P164" s="99"/>
      <c r="Q164" s="99"/>
      <c r="R164" s="99"/>
      <c r="S164" s="98"/>
      <c r="T164" s="98"/>
    </row>
    <row r="165" spans="1:20" ht="15.95" customHeight="1" x14ac:dyDescent="0.25">
      <c r="A165" s="242" t="s">
        <v>107</v>
      </c>
      <c r="B165" s="186">
        <v>73</v>
      </c>
      <c r="C165" s="186">
        <v>46</v>
      </c>
      <c r="D165" s="186">
        <v>119</v>
      </c>
      <c r="E165" s="243">
        <f>D165*100/$N$166</f>
        <v>0.39204058773143574</v>
      </c>
      <c r="F165" s="186">
        <v>23</v>
      </c>
      <c r="G165" s="186">
        <v>68</v>
      </c>
      <c r="H165" s="186">
        <v>91</v>
      </c>
      <c r="I165" s="243">
        <f>H165*100/$N$166</f>
        <v>0.29979574355933319</v>
      </c>
      <c r="J165" s="186">
        <v>60</v>
      </c>
      <c r="K165" s="186">
        <v>51</v>
      </c>
      <c r="L165" s="186">
        <v>111</v>
      </c>
      <c r="M165" s="243">
        <f>L165*100/$N$166</f>
        <v>0.36568491796797786</v>
      </c>
      <c r="N165" s="244">
        <f>D165+H165+L165</f>
        <v>321</v>
      </c>
      <c r="O165" s="100"/>
      <c r="P165" s="99"/>
      <c r="Q165" s="99"/>
      <c r="R165" s="99"/>
      <c r="S165" s="98"/>
      <c r="T165" s="98"/>
    </row>
    <row r="166" spans="1:20" x14ac:dyDescent="0.2">
      <c r="A166" s="239" t="s">
        <v>90</v>
      </c>
      <c r="B166" s="245">
        <f t="shared" ref="B166:N166" si="20">SUM(B162:B165)</f>
        <v>10115</v>
      </c>
      <c r="C166" s="245">
        <f t="shared" si="20"/>
        <v>7242</v>
      </c>
      <c r="D166" s="245">
        <f t="shared" si="20"/>
        <v>17357</v>
      </c>
      <c r="E166" s="246">
        <f t="shared" si="20"/>
        <v>57.181920010542271</v>
      </c>
      <c r="F166" s="245">
        <f t="shared" si="20"/>
        <v>2840</v>
      </c>
      <c r="G166" s="245">
        <f t="shared" si="20"/>
        <v>6429</v>
      </c>
      <c r="H166" s="245">
        <f t="shared" si="20"/>
        <v>9269</v>
      </c>
      <c r="I166" s="246">
        <f t="shared" si="20"/>
        <v>30.536337879686368</v>
      </c>
      <c r="J166" s="245">
        <f t="shared" si="20"/>
        <v>2099</v>
      </c>
      <c r="K166" s="245">
        <f t="shared" si="20"/>
        <v>1629</v>
      </c>
      <c r="L166" s="245">
        <f t="shared" si="20"/>
        <v>3728</v>
      </c>
      <c r="M166" s="246">
        <f t="shared" si="20"/>
        <v>12.281742109771363</v>
      </c>
      <c r="N166" s="245">
        <f t="shared" si="20"/>
        <v>30354</v>
      </c>
      <c r="O166" s="100"/>
      <c r="P166" s="99"/>
      <c r="Q166" s="99"/>
      <c r="R166" s="99"/>
      <c r="S166" s="98"/>
      <c r="T166" s="98"/>
    </row>
    <row r="167" spans="1:20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00"/>
      <c r="P167" s="99"/>
      <c r="Q167" s="99"/>
      <c r="R167" s="99"/>
      <c r="S167" s="98"/>
      <c r="T167" s="98"/>
    </row>
    <row r="168" spans="1:20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00"/>
      <c r="P168" s="99"/>
      <c r="Q168" s="99"/>
      <c r="R168" s="99"/>
      <c r="S168" s="98"/>
      <c r="T168" s="98"/>
    </row>
    <row r="169" spans="1:20" x14ac:dyDescent="0.2">
      <c r="A169" s="103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9"/>
      <c r="O169" s="100"/>
      <c r="P169" s="99"/>
      <c r="Q169" s="99"/>
      <c r="R169" s="99"/>
      <c r="S169" s="98"/>
      <c r="T169" s="98"/>
    </row>
    <row r="170" spans="1:20" ht="13.5" thickBot="1" x14ac:dyDescent="0.25">
      <c r="A170" s="104" t="s">
        <v>128</v>
      </c>
      <c r="B170" s="105"/>
      <c r="C170" s="105"/>
      <c r="D170" s="105"/>
      <c r="E170" s="105"/>
      <c r="F170" s="105"/>
      <c r="G170" s="105"/>
      <c r="H170" s="105"/>
      <c r="I170" s="105"/>
      <c r="J170" s="105"/>
      <c r="K170" s="106"/>
      <c r="L170" s="106"/>
      <c r="M170" s="106"/>
      <c r="N170" s="105"/>
      <c r="O170" s="30"/>
      <c r="P170" s="107"/>
      <c r="Q170" s="107"/>
      <c r="R170" s="107"/>
      <c r="S170" s="107"/>
      <c r="T170" s="107"/>
    </row>
    <row r="171" spans="1:20" ht="12.75" customHeight="1" x14ac:dyDescent="0.2">
      <c r="A171" s="278" t="s">
        <v>129</v>
      </c>
      <c r="B171" s="280" t="s">
        <v>130</v>
      </c>
      <c r="C171" s="281"/>
      <c r="D171" s="281"/>
      <c r="E171" s="280" t="s">
        <v>131</v>
      </c>
      <c r="F171" s="281"/>
      <c r="G171" s="281"/>
      <c r="H171" s="280" t="s">
        <v>132</v>
      </c>
      <c r="I171" s="281"/>
      <c r="J171" s="281"/>
      <c r="K171" s="280" t="s">
        <v>107</v>
      </c>
      <c r="L171" s="281"/>
      <c r="M171" s="284"/>
      <c r="N171" s="274" t="s">
        <v>133</v>
      </c>
    </row>
    <row r="172" spans="1:20" ht="15.75" customHeight="1" x14ac:dyDescent="0.2">
      <c r="A172" s="279"/>
      <c r="B172" s="282"/>
      <c r="C172" s="283"/>
      <c r="D172" s="283"/>
      <c r="E172" s="282"/>
      <c r="F172" s="283"/>
      <c r="G172" s="283"/>
      <c r="H172" s="282"/>
      <c r="I172" s="283"/>
      <c r="J172" s="283"/>
      <c r="K172" s="282"/>
      <c r="L172" s="283"/>
      <c r="M172" s="285"/>
      <c r="N172" s="275"/>
    </row>
    <row r="173" spans="1:20" x14ac:dyDescent="0.2">
      <c r="A173" s="190" t="s">
        <v>235</v>
      </c>
      <c r="B173" s="271"/>
      <c r="C173" s="272"/>
      <c r="D173" s="272"/>
      <c r="E173" s="271">
        <v>1950</v>
      </c>
      <c r="F173" s="272">
        <v>1950</v>
      </c>
      <c r="G173" s="273">
        <v>1950</v>
      </c>
      <c r="H173" s="271"/>
      <c r="I173" s="272"/>
      <c r="J173" s="272"/>
      <c r="K173" s="271"/>
      <c r="L173" s="272"/>
      <c r="M173" s="273"/>
      <c r="N173" s="158">
        <f>B173+E173+H173+K173</f>
        <v>1950</v>
      </c>
    </row>
    <row r="174" spans="1:20" x14ac:dyDescent="0.2">
      <c r="A174" s="220">
        <v>1992</v>
      </c>
      <c r="B174" s="247">
        <v>1</v>
      </c>
      <c r="C174" s="247">
        <v>1</v>
      </c>
      <c r="D174" s="247">
        <v>1</v>
      </c>
      <c r="E174" s="247">
        <v>200</v>
      </c>
      <c r="F174" s="247">
        <v>200</v>
      </c>
      <c r="G174" s="247">
        <v>200</v>
      </c>
      <c r="H174" s="247"/>
      <c r="I174" s="247"/>
      <c r="J174" s="247"/>
      <c r="K174" s="247"/>
      <c r="L174" s="247"/>
      <c r="M174" s="247"/>
      <c r="N174" s="158">
        <f t="shared" ref="N174:N208" si="21">B174+E174+H174+K174</f>
        <v>201</v>
      </c>
    </row>
    <row r="175" spans="1:20" x14ac:dyDescent="0.2">
      <c r="A175" s="220">
        <v>1993</v>
      </c>
      <c r="B175" s="247">
        <v>3</v>
      </c>
      <c r="C175" s="247">
        <v>3</v>
      </c>
      <c r="D175" s="247">
        <v>3</v>
      </c>
      <c r="E175" s="247">
        <v>187</v>
      </c>
      <c r="F175" s="247">
        <v>187</v>
      </c>
      <c r="G175" s="247">
        <v>187</v>
      </c>
      <c r="H175" s="247"/>
      <c r="I175" s="247"/>
      <c r="J175" s="247"/>
      <c r="K175" s="247"/>
      <c r="L175" s="247"/>
      <c r="M175" s="247"/>
      <c r="N175" s="158">
        <f t="shared" si="21"/>
        <v>190</v>
      </c>
    </row>
    <row r="176" spans="1:20" x14ac:dyDescent="0.2">
      <c r="A176" s="220">
        <v>1994</v>
      </c>
      <c r="B176" s="247">
        <v>73</v>
      </c>
      <c r="C176" s="247">
        <v>73</v>
      </c>
      <c r="D176" s="247">
        <v>73</v>
      </c>
      <c r="E176" s="247">
        <v>183</v>
      </c>
      <c r="F176" s="247">
        <v>183</v>
      </c>
      <c r="G176" s="247">
        <v>183</v>
      </c>
      <c r="H176" s="247">
        <v>1</v>
      </c>
      <c r="I176" s="247">
        <v>1</v>
      </c>
      <c r="J176" s="247">
        <v>1</v>
      </c>
      <c r="K176" s="247"/>
      <c r="L176" s="247"/>
      <c r="M176" s="247"/>
      <c r="N176" s="158">
        <f t="shared" si="21"/>
        <v>257</v>
      </c>
    </row>
    <row r="177" spans="1:14" x14ac:dyDescent="0.2">
      <c r="A177" s="220">
        <v>1995</v>
      </c>
      <c r="B177" s="247">
        <v>524</v>
      </c>
      <c r="C177" s="247">
        <v>524</v>
      </c>
      <c r="D177" s="247">
        <v>524</v>
      </c>
      <c r="E177" s="247">
        <v>193</v>
      </c>
      <c r="F177" s="247">
        <v>193</v>
      </c>
      <c r="G177" s="247">
        <v>193</v>
      </c>
      <c r="H177" s="247">
        <v>26</v>
      </c>
      <c r="I177" s="247">
        <v>26</v>
      </c>
      <c r="J177" s="247">
        <v>26</v>
      </c>
      <c r="K177" s="247"/>
      <c r="L177" s="247"/>
      <c r="M177" s="247"/>
      <c r="N177" s="158">
        <f t="shared" si="21"/>
        <v>743</v>
      </c>
    </row>
    <row r="178" spans="1:14" x14ac:dyDescent="0.2">
      <c r="A178" s="220">
        <v>1996</v>
      </c>
      <c r="B178" s="247">
        <v>1186</v>
      </c>
      <c r="C178" s="247">
        <v>1186</v>
      </c>
      <c r="D178" s="247">
        <v>1186</v>
      </c>
      <c r="E178" s="247">
        <v>222</v>
      </c>
      <c r="F178" s="247">
        <v>222</v>
      </c>
      <c r="G178" s="247">
        <v>222</v>
      </c>
      <c r="H178" s="247">
        <v>50</v>
      </c>
      <c r="I178" s="247">
        <v>50</v>
      </c>
      <c r="J178" s="247">
        <v>50</v>
      </c>
      <c r="K178" s="247"/>
      <c r="L178" s="247"/>
      <c r="M178" s="247"/>
      <c r="N178" s="158">
        <f t="shared" si="21"/>
        <v>1458</v>
      </c>
    </row>
    <row r="179" spans="1:14" x14ac:dyDescent="0.2">
      <c r="A179" s="220">
        <v>1997</v>
      </c>
      <c r="B179" s="247">
        <v>2112</v>
      </c>
      <c r="C179" s="247">
        <v>2112</v>
      </c>
      <c r="D179" s="247">
        <v>2112</v>
      </c>
      <c r="E179" s="247">
        <v>493</v>
      </c>
      <c r="F179" s="247">
        <v>493</v>
      </c>
      <c r="G179" s="247">
        <v>493</v>
      </c>
      <c r="H179" s="247">
        <v>41</v>
      </c>
      <c r="I179" s="247">
        <v>41</v>
      </c>
      <c r="J179" s="247">
        <v>41</v>
      </c>
      <c r="K179" s="247"/>
      <c r="L179" s="247"/>
      <c r="M179" s="247"/>
      <c r="N179" s="158">
        <f t="shared" si="21"/>
        <v>2646</v>
      </c>
    </row>
    <row r="180" spans="1:14" x14ac:dyDescent="0.2">
      <c r="A180" s="220">
        <v>1998</v>
      </c>
      <c r="B180" s="247">
        <v>2225</v>
      </c>
      <c r="C180" s="247">
        <v>2225</v>
      </c>
      <c r="D180" s="247">
        <v>2225</v>
      </c>
      <c r="E180" s="247">
        <v>587</v>
      </c>
      <c r="F180" s="247">
        <v>587</v>
      </c>
      <c r="G180" s="247">
        <v>587</v>
      </c>
      <c r="H180" s="247">
        <v>34</v>
      </c>
      <c r="I180" s="247">
        <v>34</v>
      </c>
      <c r="J180" s="247">
        <v>34</v>
      </c>
      <c r="K180" s="247">
        <v>5</v>
      </c>
      <c r="L180" s="247">
        <v>5</v>
      </c>
      <c r="M180" s="247">
        <v>5</v>
      </c>
      <c r="N180" s="158">
        <f t="shared" si="21"/>
        <v>2851</v>
      </c>
    </row>
    <row r="181" spans="1:14" x14ac:dyDescent="0.2">
      <c r="A181" s="220">
        <v>1999</v>
      </c>
      <c r="B181" s="247">
        <v>2317</v>
      </c>
      <c r="C181" s="247">
        <v>2317</v>
      </c>
      <c r="D181" s="247">
        <v>2317</v>
      </c>
      <c r="E181" s="247">
        <v>721</v>
      </c>
      <c r="F181" s="247">
        <v>721</v>
      </c>
      <c r="G181" s="247">
        <v>721</v>
      </c>
      <c r="H181" s="247">
        <v>37</v>
      </c>
      <c r="I181" s="247">
        <v>37</v>
      </c>
      <c r="J181" s="247">
        <v>37</v>
      </c>
      <c r="K181" s="247">
        <v>3</v>
      </c>
      <c r="L181" s="247">
        <v>3</v>
      </c>
      <c r="M181" s="247">
        <v>3</v>
      </c>
      <c r="N181" s="158">
        <f t="shared" si="21"/>
        <v>3078</v>
      </c>
    </row>
    <row r="182" spans="1:14" x14ac:dyDescent="0.2">
      <c r="A182" s="220">
        <v>2000</v>
      </c>
      <c r="B182" s="247">
        <v>3079</v>
      </c>
      <c r="C182" s="247">
        <v>3079</v>
      </c>
      <c r="D182" s="247">
        <v>3079</v>
      </c>
      <c r="E182" s="247">
        <v>1011</v>
      </c>
      <c r="F182" s="247">
        <v>1011</v>
      </c>
      <c r="G182" s="247">
        <v>1011</v>
      </c>
      <c r="H182" s="247">
        <v>40</v>
      </c>
      <c r="I182" s="247">
        <v>40</v>
      </c>
      <c r="J182" s="247">
        <v>40</v>
      </c>
      <c r="K182" s="247">
        <v>7</v>
      </c>
      <c r="L182" s="247">
        <v>7</v>
      </c>
      <c r="M182" s="247">
        <v>7</v>
      </c>
      <c r="N182" s="158">
        <f t="shared" si="21"/>
        <v>4137</v>
      </c>
    </row>
    <row r="183" spans="1:14" x14ac:dyDescent="0.2">
      <c r="A183" s="220">
        <v>2001</v>
      </c>
      <c r="B183" s="247">
        <v>2338</v>
      </c>
      <c r="C183" s="247">
        <v>2338</v>
      </c>
      <c r="D183" s="247">
        <v>2338</v>
      </c>
      <c r="E183" s="247">
        <v>1233</v>
      </c>
      <c r="F183" s="247">
        <v>1233</v>
      </c>
      <c r="G183" s="247">
        <v>1233</v>
      </c>
      <c r="H183" s="247">
        <v>64</v>
      </c>
      <c r="I183" s="247">
        <v>64</v>
      </c>
      <c r="J183" s="247">
        <v>64</v>
      </c>
      <c r="K183" s="247">
        <v>5</v>
      </c>
      <c r="L183" s="247">
        <v>5</v>
      </c>
      <c r="M183" s="247">
        <v>5</v>
      </c>
      <c r="N183" s="158">
        <f t="shared" si="21"/>
        <v>3640</v>
      </c>
    </row>
    <row r="184" spans="1:14" x14ac:dyDescent="0.2">
      <c r="A184" s="220">
        <v>2002</v>
      </c>
      <c r="B184" s="247">
        <v>3175</v>
      </c>
      <c r="C184" s="247">
        <v>3175</v>
      </c>
      <c r="D184" s="247">
        <v>3175</v>
      </c>
      <c r="E184" s="247">
        <v>1532</v>
      </c>
      <c r="F184" s="247">
        <v>1532</v>
      </c>
      <c r="G184" s="247">
        <v>1532</v>
      </c>
      <c r="H184" s="247">
        <v>44</v>
      </c>
      <c r="I184" s="247">
        <v>44</v>
      </c>
      <c r="J184" s="247">
        <v>44</v>
      </c>
      <c r="K184" s="247">
        <v>4</v>
      </c>
      <c r="L184" s="247">
        <v>4</v>
      </c>
      <c r="M184" s="247">
        <v>4</v>
      </c>
      <c r="N184" s="158">
        <f t="shared" si="21"/>
        <v>4755</v>
      </c>
    </row>
    <row r="185" spans="1:14" x14ac:dyDescent="0.2">
      <c r="A185" s="220">
        <v>2003</v>
      </c>
      <c r="B185" s="247">
        <v>4580</v>
      </c>
      <c r="C185" s="247">
        <v>4580</v>
      </c>
      <c r="D185" s="247">
        <v>4580</v>
      </c>
      <c r="E185" s="247">
        <v>1482</v>
      </c>
      <c r="F185" s="247">
        <v>1482</v>
      </c>
      <c r="G185" s="247">
        <v>1482</v>
      </c>
      <c r="H185" s="247">
        <v>219</v>
      </c>
      <c r="I185" s="247">
        <v>219</v>
      </c>
      <c r="J185" s="247">
        <v>219</v>
      </c>
      <c r="K185" s="247">
        <v>7</v>
      </c>
      <c r="L185" s="247">
        <v>7</v>
      </c>
      <c r="M185" s="247">
        <v>7</v>
      </c>
      <c r="N185" s="158">
        <f t="shared" si="21"/>
        <v>6288</v>
      </c>
    </row>
    <row r="186" spans="1:14" x14ac:dyDescent="0.2">
      <c r="A186" s="220">
        <v>2004</v>
      </c>
      <c r="B186" s="247">
        <v>2682</v>
      </c>
      <c r="C186" s="247">
        <v>2682</v>
      </c>
      <c r="D186" s="247">
        <v>2682</v>
      </c>
      <c r="E186" s="247">
        <v>1708</v>
      </c>
      <c r="F186" s="247">
        <v>1708</v>
      </c>
      <c r="G186" s="247">
        <v>1708</v>
      </c>
      <c r="H186" s="247">
        <v>313</v>
      </c>
      <c r="I186" s="247">
        <v>313</v>
      </c>
      <c r="J186" s="247">
        <v>313</v>
      </c>
      <c r="K186" s="247">
        <v>2</v>
      </c>
      <c r="L186" s="247">
        <v>2</v>
      </c>
      <c r="M186" s="247">
        <v>2</v>
      </c>
      <c r="N186" s="158">
        <f t="shared" si="21"/>
        <v>4705</v>
      </c>
    </row>
    <row r="187" spans="1:14" x14ac:dyDescent="0.2">
      <c r="A187" s="220">
        <v>2005</v>
      </c>
      <c r="B187" s="247">
        <v>2585</v>
      </c>
      <c r="C187" s="247">
        <v>2585</v>
      </c>
      <c r="D187" s="247">
        <v>2585</v>
      </c>
      <c r="E187" s="247">
        <v>2124</v>
      </c>
      <c r="F187" s="247">
        <v>2124</v>
      </c>
      <c r="G187" s="247">
        <v>2124</v>
      </c>
      <c r="H187" s="247">
        <v>368</v>
      </c>
      <c r="I187" s="247">
        <v>368</v>
      </c>
      <c r="J187" s="247">
        <v>368</v>
      </c>
      <c r="K187" s="247">
        <v>5</v>
      </c>
      <c r="L187" s="247">
        <v>5</v>
      </c>
      <c r="M187" s="247">
        <v>5</v>
      </c>
      <c r="N187" s="158">
        <f t="shared" si="21"/>
        <v>5082</v>
      </c>
    </row>
    <row r="188" spans="1:14" x14ac:dyDescent="0.2">
      <c r="A188" s="220">
        <v>2006</v>
      </c>
      <c r="B188" s="247">
        <v>3762</v>
      </c>
      <c r="C188" s="247">
        <v>3762</v>
      </c>
      <c r="D188" s="247">
        <v>3762</v>
      </c>
      <c r="E188" s="247">
        <v>2324</v>
      </c>
      <c r="F188" s="247">
        <v>2324</v>
      </c>
      <c r="G188" s="247">
        <v>2324</v>
      </c>
      <c r="H188" s="247">
        <v>448</v>
      </c>
      <c r="I188" s="247">
        <v>448</v>
      </c>
      <c r="J188" s="247">
        <v>448</v>
      </c>
      <c r="K188" s="247">
        <v>5</v>
      </c>
      <c r="L188" s="247">
        <v>5</v>
      </c>
      <c r="M188" s="247">
        <v>5</v>
      </c>
      <c r="N188" s="158">
        <f t="shared" si="21"/>
        <v>6539</v>
      </c>
    </row>
    <row r="189" spans="1:14" x14ac:dyDescent="0.2">
      <c r="A189" s="220">
        <v>2007</v>
      </c>
      <c r="B189" s="247">
        <v>4573</v>
      </c>
      <c r="C189" s="247">
        <v>4573</v>
      </c>
      <c r="D189" s="247">
        <v>4573</v>
      </c>
      <c r="E189" s="247">
        <v>2673</v>
      </c>
      <c r="F189" s="247">
        <v>2673</v>
      </c>
      <c r="G189" s="247">
        <v>2673</v>
      </c>
      <c r="H189" s="247">
        <v>467</v>
      </c>
      <c r="I189" s="247">
        <v>467</v>
      </c>
      <c r="J189" s="247">
        <v>467</v>
      </c>
      <c r="K189" s="247">
        <v>19</v>
      </c>
      <c r="L189" s="247">
        <v>19</v>
      </c>
      <c r="M189" s="247">
        <v>19</v>
      </c>
      <c r="N189" s="158">
        <f t="shared" si="21"/>
        <v>7732</v>
      </c>
    </row>
    <row r="190" spans="1:14" x14ac:dyDescent="0.2">
      <c r="A190" s="220">
        <v>2008</v>
      </c>
      <c r="B190" s="247">
        <v>4308</v>
      </c>
      <c r="C190" s="247">
        <v>4308</v>
      </c>
      <c r="D190" s="247">
        <v>4308</v>
      </c>
      <c r="E190" s="247">
        <v>3073</v>
      </c>
      <c r="F190" s="247">
        <v>3073</v>
      </c>
      <c r="G190" s="247">
        <v>3073</v>
      </c>
      <c r="H190" s="247">
        <v>524</v>
      </c>
      <c r="I190" s="247">
        <v>524</v>
      </c>
      <c r="J190" s="247">
        <v>524</v>
      </c>
      <c r="K190" s="247">
        <v>12</v>
      </c>
      <c r="L190" s="247">
        <v>12</v>
      </c>
      <c r="M190" s="247">
        <v>12</v>
      </c>
      <c r="N190" s="158">
        <f t="shared" si="21"/>
        <v>7917</v>
      </c>
    </row>
    <row r="191" spans="1:14" x14ac:dyDescent="0.2">
      <c r="A191" s="220">
        <v>2009</v>
      </c>
      <c r="B191" s="247">
        <v>4770</v>
      </c>
      <c r="C191" s="247">
        <v>4770</v>
      </c>
      <c r="D191" s="247">
        <v>4770</v>
      </c>
      <c r="E191" s="247">
        <v>2808</v>
      </c>
      <c r="F191" s="247">
        <v>2808</v>
      </c>
      <c r="G191" s="247">
        <v>2808</v>
      </c>
      <c r="H191" s="247">
        <v>479</v>
      </c>
      <c r="I191" s="247">
        <v>479</v>
      </c>
      <c r="J191" s="247">
        <v>479</v>
      </c>
      <c r="K191" s="247">
        <v>28</v>
      </c>
      <c r="L191" s="247">
        <v>28</v>
      </c>
      <c r="M191" s="247">
        <v>28</v>
      </c>
      <c r="N191" s="158">
        <f t="shared" si="21"/>
        <v>8085</v>
      </c>
    </row>
    <row r="192" spans="1:14" x14ac:dyDescent="0.2">
      <c r="A192" s="220">
        <v>2010</v>
      </c>
      <c r="B192" s="247">
        <v>5646</v>
      </c>
      <c r="C192" s="247">
        <v>5646</v>
      </c>
      <c r="D192" s="247">
        <v>5646</v>
      </c>
      <c r="E192" s="247">
        <v>2081</v>
      </c>
      <c r="F192" s="247">
        <v>2081</v>
      </c>
      <c r="G192" s="247">
        <v>2081</v>
      </c>
      <c r="H192" s="247">
        <v>523</v>
      </c>
      <c r="I192" s="247">
        <v>523</v>
      </c>
      <c r="J192" s="247">
        <v>523</v>
      </c>
      <c r="K192" s="247">
        <v>39</v>
      </c>
      <c r="L192" s="247">
        <v>39</v>
      </c>
      <c r="M192" s="247">
        <v>39</v>
      </c>
      <c r="N192" s="158">
        <f t="shared" si="21"/>
        <v>8289</v>
      </c>
    </row>
    <row r="193" spans="1:14" x14ac:dyDescent="0.2">
      <c r="A193" s="220">
        <v>2011</v>
      </c>
      <c r="B193" s="247">
        <v>4722</v>
      </c>
      <c r="C193" s="247">
        <v>4722</v>
      </c>
      <c r="D193" s="247">
        <v>4722</v>
      </c>
      <c r="E193" s="247">
        <v>2227</v>
      </c>
      <c r="F193" s="247">
        <v>2227</v>
      </c>
      <c r="G193" s="247">
        <v>2227</v>
      </c>
      <c r="H193" s="247">
        <v>189</v>
      </c>
      <c r="I193" s="247">
        <v>189</v>
      </c>
      <c r="J193" s="247">
        <v>189</v>
      </c>
      <c r="K193" s="247">
        <v>39</v>
      </c>
      <c r="L193" s="247">
        <v>39</v>
      </c>
      <c r="M193" s="247">
        <v>39</v>
      </c>
      <c r="N193" s="158">
        <f t="shared" si="21"/>
        <v>7177</v>
      </c>
    </row>
    <row r="194" spans="1:14" x14ac:dyDescent="0.2">
      <c r="A194" s="220">
        <v>2012</v>
      </c>
      <c r="B194" s="247">
        <v>4201</v>
      </c>
      <c r="C194" s="247">
        <v>4201</v>
      </c>
      <c r="D194" s="247">
        <v>4201</v>
      </c>
      <c r="E194" s="247">
        <v>2967</v>
      </c>
      <c r="F194" s="247">
        <v>2967</v>
      </c>
      <c r="G194" s="247">
        <v>2967</v>
      </c>
      <c r="H194" s="247">
        <v>191</v>
      </c>
      <c r="I194" s="247">
        <v>191</v>
      </c>
      <c r="J194" s="247">
        <v>191</v>
      </c>
      <c r="K194" s="247">
        <v>36</v>
      </c>
      <c r="L194" s="247">
        <v>36</v>
      </c>
      <c r="M194" s="247">
        <v>36</v>
      </c>
      <c r="N194" s="158">
        <f t="shared" si="21"/>
        <v>7395</v>
      </c>
    </row>
    <row r="195" spans="1:14" x14ac:dyDescent="0.2">
      <c r="A195" s="220">
        <v>2013</v>
      </c>
      <c r="B195" s="247">
        <v>4114</v>
      </c>
      <c r="C195" s="247">
        <v>4114</v>
      </c>
      <c r="D195" s="247">
        <v>4114</v>
      </c>
      <c r="E195" s="247">
        <v>3460</v>
      </c>
      <c r="F195" s="247">
        <v>3460</v>
      </c>
      <c r="G195" s="247">
        <v>3460</v>
      </c>
      <c r="H195" s="247">
        <v>198</v>
      </c>
      <c r="I195" s="247">
        <v>198</v>
      </c>
      <c r="J195" s="247">
        <v>198</v>
      </c>
      <c r="K195" s="247">
        <v>20</v>
      </c>
      <c r="L195" s="247">
        <v>20</v>
      </c>
      <c r="M195" s="247">
        <v>20</v>
      </c>
      <c r="N195" s="158">
        <f t="shared" si="21"/>
        <v>7792</v>
      </c>
    </row>
    <row r="196" spans="1:14" x14ac:dyDescent="0.2">
      <c r="A196" s="220">
        <v>2014</v>
      </c>
      <c r="B196" s="247">
        <v>4391</v>
      </c>
      <c r="C196" s="247">
        <v>4391</v>
      </c>
      <c r="D196" s="247">
        <v>4391</v>
      </c>
      <c r="E196" s="247">
        <v>3565</v>
      </c>
      <c r="F196" s="247">
        <v>3565</v>
      </c>
      <c r="G196" s="247">
        <v>3565</v>
      </c>
      <c r="H196" s="247">
        <v>236</v>
      </c>
      <c r="I196" s="247">
        <v>236</v>
      </c>
      <c r="J196" s="247">
        <v>236</v>
      </c>
      <c r="K196" s="247">
        <v>36</v>
      </c>
      <c r="L196" s="247">
        <v>36</v>
      </c>
      <c r="M196" s="247">
        <v>36</v>
      </c>
      <c r="N196" s="158">
        <f t="shared" si="21"/>
        <v>8228</v>
      </c>
    </row>
    <row r="197" spans="1:14" x14ac:dyDescent="0.2">
      <c r="A197" s="220">
        <v>2015</v>
      </c>
      <c r="B197" s="247">
        <v>3377</v>
      </c>
      <c r="C197" s="247">
        <v>3377</v>
      </c>
      <c r="D197" s="247">
        <v>3377</v>
      </c>
      <c r="E197" s="247">
        <v>3691</v>
      </c>
      <c r="F197" s="247">
        <v>3691</v>
      </c>
      <c r="G197" s="247">
        <v>3691</v>
      </c>
      <c r="H197" s="247">
        <v>267</v>
      </c>
      <c r="I197" s="247">
        <v>267</v>
      </c>
      <c r="J197" s="247">
        <v>267</v>
      </c>
      <c r="K197" s="247">
        <v>26</v>
      </c>
      <c r="L197" s="247">
        <v>26</v>
      </c>
      <c r="M197" s="247">
        <v>26</v>
      </c>
      <c r="N197" s="158">
        <f t="shared" si="21"/>
        <v>7361</v>
      </c>
    </row>
    <row r="198" spans="1:14" x14ac:dyDescent="0.2">
      <c r="A198" s="220">
        <v>2016</v>
      </c>
      <c r="B198" s="247">
        <v>3294</v>
      </c>
      <c r="C198" s="247">
        <v>3294</v>
      </c>
      <c r="D198" s="247">
        <v>3294</v>
      </c>
      <c r="E198" s="247">
        <v>3884</v>
      </c>
      <c r="F198" s="247">
        <v>3884</v>
      </c>
      <c r="G198" s="247">
        <v>3884</v>
      </c>
      <c r="H198" s="247">
        <v>243</v>
      </c>
      <c r="I198" s="247">
        <v>243</v>
      </c>
      <c r="J198" s="247">
        <v>243</v>
      </c>
      <c r="K198" s="247">
        <v>16</v>
      </c>
      <c r="L198" s="247">
        <v>16</v>
      </c>
      <c r="M198" s="247">
        <v>16</v>
      </c>
      <c r="N198" s="158">
        <f t="shared" si="21"/>
        <v>7437</v>
      </c>
    </row>
    <row r="199" spans="1:14" x14ac:dyDescent="0.2">
      <c r="A199" s="220">
        <v>2017</v>
      </c>
      <c r="B199" s="247">
        <v>3201</v>
      </c>
      <c r="C199" s="247">
        <v>3201</v>
      </c>
      <c r="D199" s="247">
        <v>3201</v>
      </c>
      <c r="E199" s="247">
        <v>4136</v>
      </c>
      <c r="F199" s="247">
        <v>4136</v>
      </c>
      <c r="G199" s="247">
        <v>4136</v>
      </c>
      <c r="H199" s="247">
        <v>324</v>
      </c>
      <c r="I199" s="247">
        <v>324</v>
      </c>
      <c r="J199" s="247">
        <v>324</v>
      </c>
      <c r="K199" s="247">
        <v>12</v>
      </c>
      <c r="L199" s="247">
        <v>12</v>
      </c>
      <c r="M199" s="247">
        <v>12</v>
      </c>
      <c r="N199" s="158">
        <f t="shared" si="21"/>
        <v>7673</v>
      </c>
    </row>
    <row r="200" spans="1:14" x14ac:dyDescent="0.2">
      <c r="A200" s="220">
        <v>2018</v>
      </c>
      <c r="B200" s="247">
        <v>2955</v>
      </c>
      <c r="C200" s="247">
        <v>2955</v>
      </c>
      <c r="D200" s="247">
        <v>2955</v>
      </c>
      <c r="E200" s="247">
        <v>4214</v>
      </c>
      <c r="F200" s="247">
        <v>4214</v>
      </c>
      <c r="G200" s="247">
        <v>4214</v>
      </c>
      <c r="H200" s="247">
        <v>400</v>
      </c>
      <c r="I200" s="247">
        <v>400</v>
      </c>
      <c r="J200" s="247">
        <v>400</v>
      </c>
      <c r="K200" s="247">
        <v>23</v>
      </c>
      <c r="L200" s="247">
        <v>23</v>
      </c>
      <c r="M200" s="247">
        <v>23</v>
      </c>
      <c r="N200" s="158">
        <f t="shared" si="21"/>
        <v>7592</v>
      </c>
    </row>
    <row r="201" spans="1:14" x14ac:dyDescent="0.2">
      <c r="A201" s="220">
        <v>2019</v>
      </c>
      <c r="B201" s="247">
        <v>2276</v>
      </c>
      <c r="C201" s="247">
        <v>2276</v>
      </c>
      <c r="D201" s="247">
        <v>2276</v>
      </c>
      <c r="E201" s="247">
        <v>4759</v>
      </c>
      <c r="F201" s="247">
        <v>4759</v>
      </c>
      <c r="G201" s="247">
        <v>4759</v>
      </c>
      <c r="H201" s="247">
        <v>605</v>
      </c>
      <c r="I201" s="247">
        <v>605</v>
      </c>
      <c r="J201" s="247">
        <v>605</v>
      </c>
      <c r="K201" s="247">
        <v>23</v>
      </c>
      <c r="L201" s="247">
        <v>23</v>
      </c>
      <c r="M201" s="247">
        <v>23</v>
      </c>
      <c r="N201" s="158">
        <f t="shared" si="21"/>
        <v>7663</v>
      </c>
    </row>
    <row r="202" spans="1:14" x14ac:dyDescent="0.2">
      <c r="A202" s="220">
        <v>2020</v>
      </c>
      <c r="B202" s="247">
        <v>2331</v>
      </c>
      <c r="C202" s="247">
        <v>2331</v>
      </c>
      <c r="D202" s="247">
        <v>2331</v>
      </c>
      <c r="E202" s="247">
        <v>4803</v>
      </c>
      <c r="F202" s="247">
        <v>4803</v>
      </c>
      <c r="G202" s="247">
        <v>4803</v>
      </c>
      <c r="H202" s="247">
        <v>400</v>
      </c>
      <c r="I202" s="247">
        <v>400</v>
      </c>
      <c r="J202" s="247">
        <v>400</v>
      </c>
      <c r="K202" s="247">
        <v>30</v>
      </c>
      <c r="L202" s="247">
        <v>30</v>
      </c>
      <c r="M202" s="247">
        <v>30</v>
      </c>
      <c r="N202" s="158">
        <f t="shared" si="21"/>
        <v>7564</v>
      </c>
    </row>
    <row r="203" spans="1:14" x14ac:dyDescent="0.2">
      <c r="A203" s="220">
        <v>2021</v>
      </c>
      <c r="B203" s="247">
        <v>2355</v>
      </c>
      <c r="C203" s="247">
        <v>2355</v>
      </c>
      <c r="D203" s="247">
        <v>2355</v>
      </c>
      <c r="E203" s="247">
        <v>4846</v>
      </c>
      <c r="F203" s="247">
        <v>4846</v>
      </c>
      <c r="G203" s="247">
        <v>4846</v>
      </c>
      <c r="H203" s="247">
        <v>451</v>
      </c>
      <c r="I203" s="247">
        <v>451</v>
      </c>
      <c r="J203" s="247">
        <v>451</v>
      </c>
      <c r="K203" s="247">
        <v>30</v>
      </c>
      <c r="L203" s="247">
        <v>30</v>
      </c>
      <c r="M203" s="247">
        <v>30</v>
      </c>
      <c r="N203" s="158">
        <f t="shared" si="21"/>
        <v>7682</v>
      </c>
    </row>
    <row r="204" spans="1:14" x14ac:dyDescent="0.2">
      <c r="A204" s="220">
        <v>2022</v>
      </c>
      <c r="B204" s="247">
        <v>1831</v>
      </c>
      <c r="C204" s="247">
        <v>1831</v>
      </c>
      <c r="D204" s="247">
        <v>1831</v>
      </c>
      <c r="E204" s="247">
        <v>3511</v>
      </c>
      <c r="F204" s="247">
        <v>3511</v>
      </c>
      <c r="G204" s="247">
        <v>3511</v>
      </c>
      <c r="H204" s="247">
        <v>699</v>
      </c>
      <c r="I204" s="247">
        <v>699</v>
      </c>
      <c r="J204" s="247">
        <v>699</v>
      </c>
      <c r="K204" s="247">
        <v>54</v>
      </c>
      <c r="L204" s="247">
        <v>54</v>
      </c>
      <c r="M204" s="247">
        <v>54</v>
      </c>
      <c r="N204" s="158">
        <f t="shared" si="21"/>
        <v>6095</v>
      </c>
    </row>
    <row r="205" spans="1:14" x14ac:dyDescent="0.2">
      <c r="A205" s="220">
        <v>2023</v>
      </c>
      <c r="B205" s="247">
        <v>1944</v>
      </c>
      <c r="C205" s="247">
        <v>1944</v>
      </c>
      <c r="D205" s="247">
        <v>1944</v>
      </c>
      <c r="E205" s="247">
        <v>2504</v>
      </c>
      <c r="F205" s="247">
        <v>2504</v>
      </c>
      <c r="G205" s="247">
        <v>2504</v>
      </c>
      <c r="H205" s="247">
        <v>767</v>
      </c>
      <c r="I205" s="247">
        <v>767</v>
      </c>
      <c r="J205" s="247">
        <v>767</v>
      </c>
      <c r="K205" s="247">
        <v>61</v>
      </c>
      <c r="L205" s="247">
        <v>61</v>
      </c>
      <c r="M205" s="247">
        <v>61</v>
      </c>
      <c r="N205" s="158">
        <f t="shared" si="21"/>
        <v>5276</v>
      </c>
    </row>
    <row r="206" spans="1:14" x14ac:dyDescent="0.2">
      <c r="A206" s="220">
        <v>2024</v>
      </c>
      <c r="B206" s="247">
        <v>1863</v>
      </c>
      <c r="C206" s="247">
        <v>1863</v>
      </c>
      <c r="D206" s="247">
        <v>1863</v>
      </c>
      <c r="E206" s="247">
        <v>2840</v>
      </c>
      <c r="F206" s="247">
        <v>2840</v>
      </c>
      <c r="G206" s="247">
        <v>2840</v>
      </c>
      <c r="H206" s="247">
        <v>701</v>
      </c>
      <c r="I206" s="247">
        <v>701</v>
      </c>
      <c r="J206" s="247">
        <v>701</v>
      </c>
      <c r="K206" s="247">
        <v>66</v>
      </c>
      <c r="L206" s="247">
        <v>66</v>
      </c>
      <c r="M206" s="247">
        <v>66</v>
      </c>
      <c r="N206" s="158">
        <f t="shared" si="21"/>
        <v>5470</v>
      </c>
    </row>
    <row r="207" spans="1:14" x14ac:dyDescent="0.2">
      <c r="A207" s="220">
        <v>2025</v>
      </c>
      <c r="B207" s="247">
        <v>1807</v>
      </c>
      <c r="C207" s="247">
        <v>1807</v>
      </c>
      <c r="D207" s="247">
        <v>1807</v>
      </c>
      <c r="E207" s="247">
        <v>2255</v>
      </c>
      <c r="F207" s="247">
        <v>2255</v>
      </c>
      <c r="G207" s="247">
        <v>2255</v>
      </c>
      <c r="H207" s="247">
        <v>619</v>
      </c>
      <c r="I207" s="247">
        <v>619</v>
      </c>
      <c r="J207" s="247">
        <v>619</v>
      </c>
      <c r="K207" s="247">
        <v>71</v>
      </c>
      <c r="L207" s="247">
        <v>71</v>
      </c>
      <c r="M207" s="247">
        <v>71</v>
      </c>
      <c r="N207" s="158">
        <f t="shared" si="21"/>
        <v>4752</v>
      </c>
    </row>
    <row r="208" spans="1:14" x14ac:dyDescent="0.2">
      <c r="A208" s="220">
        <v>2026</v>
      </c>
      <c r="B208" s="247">
        <v>221</v>
      </c>
      <c r="C208" s="247">
        <v>221</v>
      </c>
      <c r="D208" s="247">
        <v>221</v>
      </c>
      <c r="E208" s="247">
        <v>468</v>
      </c>
      <c r="F208" s="247">
        <v>468</v>
      </c>
      <c r="G208" s="247">
        <v>468</v>
      </c>
      <c r="H208" s="247">
        <v>132</v>
      </c>
      <c r="I208" s="247">
        <v>132</v>
      </c>
      <c r="J208" s="247">
        <v>132</v>
      </c>
      <c r="K208" s="247">
        <v>20</v>
      </c>
      <c r="L208" s="247">
        <v>20</v>
      </c>
      <c r="M208" s="247">
        <v>20</v>
      </c>
      <c r="N208" s="158">
        <f t="shared" si="21"/>
        <v>841</v>
      </c>
    </row>
    <row r="209" spans="1:20" ht="15.75" customHeight="1" thickBot="1" x14ac:dyDescent="0.25">
      <c r="A209" s="108" t="s">
        <v>90</v>
      </c>
      <c r="B209" s="268">
        <f>SUM(B173:B208)</f>
        <v>94822</v>
      </c>
      <c r="C209" s="269"/>
      <c r="D209" s="270"/>
      <c r="E209" s="268">
        <f>SUM(E173:E208)</f>
        <v>80915</v>
      </c>
      <c r="F209" s="269"/>
      <c r="G209" s="270"/>
      <c r="H209" s="268">
        <f>SUM(H173:H208)</f>
        <v>10100</v>
      </c>
      <c r="I209" s="269"/>
      <c r="J209" s="270"/>
      <c r="K209" s="268">
        <f>SUM(K173:K208)</f>
        <v>704</v>
      </c>
      <c r="L209" s="269"/>
      <c r="M209" s="270"/>
      <c r="N209" s="159">
        <f>SUM(N173:N208)</f>
        <v>186541</v>
      </c>
    </row>
    <row r="210" spans="1:20" x14ac:dyDescent="0.2">
      <c r="A210" s="109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20"/>
      <c r="P210" s="110"/>
      <c r="Q210" s="110"/>
      <c r="R210" s="110"/>
      <c r="S210" s="110"/>
      <c r="T210" s="110"/>
    </row>
    <row r="211" spans="1:20" x14ac:dyDescent="0.2">
      <c r="A211" s="111" t="s">
        <v>134</v>
      </c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09"/>
      <c r="P211" s="110"/>
      <c r="Q211" s="110"/>
      <c r="R211" s="110"/>
      <c r="S211" s="110"/>
      <c r="T211" s="110"/>
    </row>
    <row r="212" spans="1:20" x14ac:dyDescent="0.2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09"/>
      <c r="P212" s="110"/>
      <c r="Q212" s="110"/>
      <c r="R212" s="110"/>
      <c r="S212" s="110"/>
      <c r="T212" s="110"/>
    </row>
    <row r="213" spans="1:20" x14ac:dyDescent="0.2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09"/>
      <c r="P213" s="110"/>
      <c r="Q213" s="110"/>
      <c r="R213" s="110"/>
      <c r="S213" s="110"/>
      <c r="T213" s="110"/>
    </row>
    <row r="214" spans="1:20" x14ac:dyDescent="0.2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09"/>
      <c r="P214" s="110"/>
      <c r="Q214" s="110"/>
      <c r="R214" s="110"/>
      <c r="S214" s="110"/>
      <c r="T214" s="110"/>
    </row>
    <row r="215" spans="1:20" x14ac:dyDescent="0.2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09"/>
      <c r="P215" s="110"/>
      <c r="Q215" s="110"/>
      <c r="R215" s="110"/>
      <c r="S215" s="110"/>
      <c r="T215" s="110"/>
    </row>
    <row r="216" spans="1:20" x14ac:dyDescent="0.2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09"/>
      <c r="P216" s="110"/>
      <c r="Q216" s="110"/>
      <c r="R216" s="110"/>
      <c r="S216" s="110"/>
      <c r="T216" s="110"/>
    </row>
    <row r="217" spans="1:20" x14ac:dyDescent="0.2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09"/>
      <c r="P217" s="110"/>
      <c r="Q217" s="110"/>
      <c r="R217" s="110"/>
      <c r="S217" s="110"/>
      <c r="T217" s="110"/>
    </row>
    <row r="218" spans="1:20" x14ac:dyDescent="0.2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09"/>
      <c r="P218" s="110"/>
      <c r="Q218" s="110"/>
      <c r="R218" s="110"/>
      <c r="S218" s="110"/>
      <c r="T218" s="110"/>
    </row>
    <row r="219" spans="1:20" ht="15" customHeight="1" x14ac:dyDescent="0.2">
      <c r="A219" s="255" t="s">
        <v>135</v>
      </c>
      <c r="B219" s="255"/>
      <c r="C219" s="255"/>
      <c r="D219" s="255"/>
      <c r="E219" s="255"/>
      <c r="F219" s="255"/>
      <c r="G219" s="255"/>
      <c r="H219" s="255"/>
      <c r="I219" s="255"/>
      <c r="J219" s="255"/>
      <c r="K219" s="255"/>
      <c r="L219" s="255"/>
      <c r="M219" s="255"/>
      <c r="N219" s="255"/>
    </row>
    <row r="220" spans="1:20" ht="24.95" customHeight="1" x14ac:dyDescent="0.2">
      <c r="A220" s="112" t="s">
        <v>136</v>
      </c>
      <c r="B220" s="113"/>
      <c r="C220" s="167" t="s">
        <v>137</v>
      </c>
      <c r="D220" s="167" t="s">
        <v>138</v>
      </c>
      <c r="E220" s="114" t="s">
        <v>133</v>
      </c>
      <c r="G220" s="256" t="s">
        <v>139</v>
      </c>
      <c r="H220" s="257"/>
      <c r="I220" s="257"/>
      <c r="J220" s="257"/>
      <c r="K220" s="115"/>
      <c r="L220" s="116" t="s">
        <v>137</v>
      </c>
      <c r="M220" s="116" t="s">
        <v>138</v>
      </c>
      <c r="N220" s="117" t="s">
        <v>133</v>
      </c>
    </row>
    <row r="221" spans="1:20" ht="12.75" customHeight="1" x14ac:dyDescent="0.2">
      <c r="A221" s="118" t="s">
        <v>140</v>
      </c>
      <c r="B221" s="119"/>
      <c r="C221" s="120">
        <v>1</v>
      </c>
      <c r="D221" s="120">
        <v>2</v>
      </c>
      <c r="E221" s="189">
        <f>C221+D221</f>
        <v>3</v>
      </c>
      <c r="G221" s="121" t="s">
        <v>243</v>
      </c>
      <c r="H221" s="122"/>
      <c r="I221" s="122"/>
      <c r="J221" s="122"/>
      <c r="K221" s="122"/>
      <c r="L221" s="195">
        <v>1</v>
      </c>
      <c r="M221" s="120">
        <v>2</v>
      </c>
      <c r="N221" s="189">
        <f t="shared" ref="N221:N226" si="22">L221+M221</f>
        <v>3</v>
      </c>
    </row>
    <row r="222" spans="1:20" ht="12.75" customHeight="1" x14ac:dyDescent="0.2">
      <c r="A222" s="124" t="s">
        <v>142</v>
      </c>
      <c r="B222" s="125"/>
      <c r="C222" s="123">
        <v>1</v>
      </c>
      <c r="D222" s="123">
        <v>1</v>
      </c>
      <c r="E222" s="189">
        <f t="shared" ref="E222:E285" si="23">C222+D222</f>
        <v>2</v>
      </c>
      <c r="G222" s="121" t="s">
        <v>141</v>
      </c>
      <c r="H222" s="122"/>
      <c r="I222" s="122"/>
      <c r="J222" s="122"/>
      <c r="K222" s="122"/>
      <c r="L222" s="195">
        <v>85</v>
      </c>
      <c r="M222" s="126">
        <v>326</v>
      </c>
      <c r="N222" s="191">
        <f t="shared" si="22"/>
        <v>411</v>
      </c>
    </row>
    <row r="223" spans="1:20" ht="12.75" customHeight="1" x14ac:dyDescent="0.2">
      <c r="A223" s="118" t="s">
        <v>144</v>
      </c>
      <c r="B223" s="125"/>
      <c r="C223" s="123">
        <v>5</v>
      </c>
      <c r="D223" s="123">
        <v>29</v>
      </c>
      <c r="E223" s="189">
        <f t="shared" si="23"/>
        <v>34</v>
      </c>
      <c r="G223" s="121" t="s">
        <v>216</v>
      </c>
      <c r="H223" s="122"/>
      <c r="I223" s="122"/>
      <c r="J223" s="122"/>
      <c r="K223" s="122"/>
      <c r="L223" s="195">
        <v>2</v>
      </c>
      <c r="M223" s="126">
        <v>1</v>
      </c>
      <c r="N223" s="191">
        <f t="shared" si="22"/>
        <v>3</v>
      </c>
    </row>
    <row r="224" spans="1:20" ht="12.75" customHeight="1" x14ac:dyDescent="0.2">
      <c r="A224" s="124" t="s">
        <v>146</v>
      </c>
      <c r="B224" s="125"/>
      <c r="C224" s="123">
        <v>4</v>
      </c>
      <c r="D224" s="123">
        <v>5</v>
      </c>
      <c r="E224" s="189">
        <f t="shared" si="23"/>
        <v>9</v>
      </c>
      <c r="G224" s="121" t="s">
        <v>143</v>
      </c>
      <c r="H224" s="122"/>
      <c r="I224" s="122"/>
      <c r="J224" s="122"/>
      <c r="K224" s="122"/>
      <c r="L224" s="195">
        <v>358</v>
      </c>
      <c r="M224" s="126">
        <v>769</v>
      </c>
      <c r="N224" s="191">
        <f t="shared" si="22"/>
        <v>1127</v>
      </c>
    </row>
    <row r="225" spans="1:14" ht="12.75" customHeight="1" x14ac:dyDescent="0.2">
      <c r="A225" s="118" t="s">
        <v>147</v>
      </c>
      <c r="B225" s="125"/>
      <c r="C225" s="123">
        <v>0</v>
      </c>
      <c r="D225" s="123">
        <v>1</v>
      </c>
      <c r="E225" s="189">
        <f t="shared" si="23"/>
        <v>1</v>
      </c>
      <c r="G225" s="121" t="s">
        <v>145</v>
      </c>
      <c r="H225" s="122"/>
      <c r="I225" s="122"/>
      <c r="J225" s="122"/>
      <c r="K225" s="122"/>
      <c r="L225" s="195">
        <v>14</v>
      </c>
      <c r="M225" s="126">
        <v>20</v>
      </c>
      <c r="N225" s="191">
        <f t="shared" si="22"/>
        <v>34</v>
      </c>
    </row>
    <row r="226" spans="1:14" ht="12.75" customHeight="1" x14ac:dyDescent="0.2">
      <c r="A226" s="124" t="s">
        <v>148</v>
      </c>
      <c r="B226" s="125"/>
      <c r="C226" s="123">
        <v>19</v>
      </c>
      <c r="D226" s="123">
        <v>150</v>
      </c>
      <c r="E226" s="189">
        <f t="shared" si="23"/>
        <v>169</v>
      </c>
      <c r="G226" s="121" t="s">
        <v>242</v>
      </c>
      <c r="H226" s="122"/>
      <c r="I226" s="122"/>
      <c r="J226" s="122"/>
      <c r="K226" s="122"/>
      <c r="L226" s="197">
        <v>59</v>
      </c>
      <c r="M226" s="126">
        <v>71</v>
      </c>
      <c r="N226" s="192">
        <f t="shared" si="22"/>
        <v>130</v>
      </c>
    </row>
    <row r="227" spans="1:14" ht="12.75" customHeight="1" x14ac:dyDescent="0.2">
      <c r="A227" s="118" t="s">
        <v>217</v>
      </c>
      <c r="B227" s="125"/>
      <c r="C227" s="123">
        <v>0</v>
      </c>
      <c r="D227" s="123">
        <v>1</v>
      </c>
      <c r="E227" s="189">
        <f t="shared" si="23"/>
        <v>1</v>
      </c>
      <c r="G227" s="249" t="s">
        <v>90</v>
      </c>
      <c r="H227" s="250"/>
      <c r="I227" s="250"/>
      <c r="J227" s="250"/>
      <c r="K227" s="127"/>
      <c r="L227" s="253">
        <f>SUM(L221:L226)</f>
        <v>519</v>
      </c>
      <c r="M227" s="253">
        <f>SUM(M221:M226)</f>
        <v>1189</v>
      </c>
      <c r="N227" s="253">
        <f>SUM(N221:N226)</f>
        <v>1708</v>
      </c>
    </row>
    <row r="228" spans="1:14" ht="12.75" customHeight="1" x14ac:dyDescent="0.2">
      <c r="A228" s="124" t="s">
        <v>149</v>
      </c>
      <c r="B228" s="125"/>
      <c r="C228" s="123">
        <v>4</v>
      </c>
      <c r="D228" s="123">
        <v>6</v>
      </c>
      <c r="E228" s="189">
        <f t="shared" si="23"/>
        <v>10</v>
      </c>
      <c r="G228" s="251"/>
      <c r="H228" s="252"/>
      <c r="I228" s="252"/>
      <c r="J228" s="252"/>
      <c r="K228" s="128"/>
      <c r="L228" s="254"/>
      <c r="M228" s="254"/>
      <c r="N228" s="254"/>
    </row>
    <row r="229" spans="1:14" ht="12.75" customHeight="1" x14ac:dyDescent="0.2">
      <c r="A229" s="118" t="s">
        <v>150</v>
      </c>
      <c r="B229" s="125"/>
      <c r="C229" s="123">
        <v>0</v>
      </c>
      <c r="D229" s="123">
        <v>7</v>
      </c>
      <c r="E229" s="189">
        <f t="shared" si="23"/>
        <v>7</v>
      </c>
      <c r="G229" s="129"/>
      <c r="H229" s="130"/>
      <c r="I229" s="130"/>
      <c r="J229" s="130"/>
      <c r="K229" s="130"/>
      <c r="L229" s="131"/>
      <c r="M229" s="131"/>
      <c r="N229" s="131"/>
    </row>
    <row r="230" spans="1:14" ht="12.75" customHeight="1" x14ac:dyDescent="0.2">
      <c r="A230" s="124" t="s">
        <v>151</v>
      </c>
      <c r="B230" s="125"/>
      <c r="C230" s="123">
        <v>1</v>
      </c>
      <c r="D230" s="123">
        <v>10</v>
      </c>
      <c r="E230" s="189">
        <f t="shared" si="23"/>
        <v>11</v>
      </c>
      <c r="G230" s="258" t="s">
        <v>153</v>
      </c>
      <c r="H230" s="259"/>
      <c r="I230" s="259"/>
      <c r="J230" s="259"/>
      <c r="K230" s="259"/>
      <c r="L230" s="259" t="s">
        <v>137</v>
      </c>
      <c r="M230" s="262" t="s">
        <v>138</v>
      </c>
      <c r="N230" s="264" t="s">
        <v>133</v>
      </c>
    </row>
    <row r="231" spans="1:14" ht="12.75" customHeight="1" x14ac:dyDescent="0.2">
      <c r="A231" s="118" t="s">
        <v>152</v>
      </c>
      <c r="B231" s="125"/>
      <c r="C231" s="123">
        <v>1</v>
      </c>
      <c r="D231" s="123">
        <v>5</v>
      </c>
      <c r="E231" s="189">
        <f t="shared" si="23"/>
        <v>6</v>
      </c>
      <c r="G231" s="260"/>
      <c r="H231" s="261"/>
      <c r="I231" s="261"/>
      <c r="J231" s="261"/>
      <c r="K231" s="261"/>
      <c r="L231" s="261"/>
      <c r="M231" s="263"/>
      <c r="N231" s="265"/>
    </row>
    <row r="232" spans="1:14" ht="12.75" customHeight="1" x14ac:dyDescent="0.2">
      <c r="A232" s="124" t="s">
        <v>154</v>
      </c>
      <c r="B232" s="125"/>
      <c r="C232" s="123">
        <v>8</v>
      </c>
      <c r="D232" s="123">
        <v>19</v>
      </c>
      <c r="E232" s="189">
        <f t="shared" si="23"/>
        <v>27</v>
      </c>
      <c r="G232" s="129" t="s">
        <v>107</v>
      </c>
      <c r="H232" s="122"/>
      <c r="I232" s="122"/>
      <c r="J232" s="122"/>
      <c r="K232" s="122"/>
      <c r="L232" s="193">
        <v>5</v>
      </c>
      <c r="M232" s="129">
        <v>5</v>
      </c>
      <c r="N232" s="191">
        <f t="shared" ref="N232:N238" si="24">L232+M232</f>
        <v>10</v>
      </c>
    </row>
    <row r="233" spans="1:14" ht="12.75" customHeight="1" x14ac:dyDescent="0.2">
      <c r="A233" s="118" t="s">
        <v>155</v>
      </c>
      <c r="B233" s="125"/>
      <c r="C233" s="123">
        <v>4</v>
      </c>
      <c r="D233" s="123">
        <v>5</v>
      </c>
      <c r="E233" s="189">
        <f t="shared" si="23"/>
        <v>9</v>
      </c>
      <c r="G233" s="129" t="s">
        <v>244</v>
      </c>
      <c r="H233" s="122"/>
      <c r="I233" s="122"/>
      <c r="J233" s="122"/>
      <c r="K233" s="122"/>
      <c r="L233" s="194">
        <v>1</v>
      </c>
      <c r="M233" s="129">
        <v>0</v>
      </c>
      <c r="N233" s="191">
        <f t="shared" si="24"/>
        <v>1</v>
      </c>
    </row>
    <row r="234" spans="1:14" ht="12.75" customHeight="1" x14ac:dyDescent="0.2">
      <c r="A234" s="124" t="s">
        <v>156</v>
      </c>
      <c r="B234" s="125"/>
      <c r="C234" s="123">
        <v>69</v>
      </c>
      <c r="D234" s="123">
        <v>92</v>
      </c>
      <c r="E234" s="189">
        <f t="shared" si="23"/>
        <v>161</v>
      </c>
      <c r="G234" s="121" t="s">
        <v>127</v>
      </c>
      <c r="H234" s="122"/>
      <c r="I234" s="122"/>
      <c r="J234" s="122"/>
      <c r="K234" s="122"/>
      <c r="L234" s="195">
        <v>23</v>
      </c>
      <c r="M234" s="126">
        <v>60</v>
      </c>
      <c r="N234" s="191">
        <f t="shared" si="24"/>
        <v>83</v>
      </c>
    </row>
    <row r="235" spans="1:14" ht="12.75" customHeight="1" x14ac:dyDescent="0.2">
      <c r="A235" s="118" t="s">
        <v>157</v>
      </c>
      <c r="B235" s="125"/>
      <c r="C235" s="123">
        <v>0</v>
      </c>
      <c r="D235" s="123">
        <v>6</v>
      </c>
      <c r="E235" s="189">
        <f t="shared" si="23"/>
        <v>6</v>
      </c>
      <c r="G235" s="121" t="s">
        <v>105</v>
      </c>
      <c r="H235" s="130"/>
      <c r="I235" s="130"/>
      <c r="J235" s="130"/>
      <c r="K235" s="130"/>
      <c r="L235" s="194">
        <v>4</v>
      </c>
      <c r="M235" s="129">
        <v>4</v>
      </c>
      <c r="N235" s="191">
        <f t="shared" si="24"/>
        <v>8</v>
      </c>
    </row>
    <row r="236" spans="1:14" ht="12.75" customHeight="1" x14ac:dyDescent="0.2">
      <c r="A236" s="124" t="s">
        <v>158</v>
      </c>
      <c r="B236" s="125"/>
      <c r="C236" s="123">
        <v>2</v>
      </c>
      <c r="D236" s="123">
        <v>4</v>
      </c>
      <c r="E236" s="189">
        <f t="shared" si="23"/>
        <v>6</v>
      </c>
      <c r="G236" s="121" t="s">
        <v>126</v>
      </c>
      <c r="H236" s="122"/>
      <c r="I236" s="122"/>
      <c r="J236" s="122"/>
      <c r="K236" s="122"/>
      <c r="L236" s="195">
        <v>417</v>
      </c>
      <c r="M236" s="126">
        <v>974</v>
      </c>
      <c r="N236" s="191">
        <f t="shared" si="24"/>
        <v>1391</v>
      </c>
    </row>
    <row r="237" spans="1:14" ht="12.75" customHeight="1" x14ac:dyDescent="0.2">
      <c r="A237" s="118" t="s">
        <v>159</v>
      </c>
      <c r="B237" s="125"/>
      <c r="C237" s="123">
        <v>4</v>
      </c>
      <c r="D237" s="123">
        <v>4</v>
      </c>
      <c r="E237" s="189">
        <f t="shared" si="23"/>
        <v>8</v>
      </c>
      <c r="G237" s="121" t="s">
        <v>245</v>
      </c>
      <c r="H237" s="122"/>
      <c r="I237" s="122"/>
      <c r="J237" s="122"/>
      <c r="K237" s="122"/>
      <c r="L237" s="195">
        <v>7</v>
      </c>
      <c r="M237" s="126">
        <v>10</v>
      </c>
      <c r="N237" s="191">
        <f t="shared" si="24"/>
        <v>17</v>
      </c>
    </row>
    <row r="238" spans="1:14" ht="12.75" customHeight="1" x14ac:dyDescent="0.2">
      <c r="A238" s="124" t="s">
        <v>160</v>
      </c>
      <c r="B238" s="125"/>
      <c r="C238" s="123">
        <v>0</v>
      </c>
      <c r="D238" s="123">
        <v>2</v>
      </c>
      <c r="E238" s="189">
        <f t="shared" si="23"/>
        <v>2</v>
      </c>
      <c r="G238" s="121" t="s">
        <v>246</v>
      </c>
      <c r="H238" s="130"/>
      <c r="I238" s="130"/>
      <c r="J238" s="130"/>
      <c r="K238" s="130"/>
      <c r="L238" s="196">
        <v>62</v>
      </c>
      <c r="M238" s="129">
        <v>136</v>
      </c>
      <c r="N238" s="191">
        <f t="shared" si="24"/>
        <v>198</v>
      </c>
    </row>
    <row r="239" spans="1:14" ht="12.75" customHeight="1" x14ac:dyDescent="0.2">
      <c r="A239" s="118" t="s">
        <v>161</v>
      </c>
      <c r="B239" s="125"/>
      <c r="C239" s="123">
        <v>7</v>
      </c>
      <c r="D239" s="123">
        <v>18</v>
      </c>
      <c r="E239" s="189">
        <f t="shared" si="23"/>
        <v>25</v>
      </c>
      <c r="G239" s="249" t="s">
        <v>90</v>
      </c>
      <c r="H239" s="250"/>
      <c r="I239" s="250"/>
      <c r="J239" s="250"/>
      <c r="K239" s="127"/>
      <c r="L239" s="253">
        <f>SUM(L232:L238)</f>
        <v>519</v>
      </c>
      <c r="M239" s="253">
        <f>SUM(M232:M238)</f>
        <v>1189</v>
      </c>
      <c r="N239" s="253">
        <f>SUM(N232:N238)</f>
        <v>1708</v>
      </c>
    </row>
    <row r="240" spans="1:14" ht="12.75" customHeight="1" x14ac:dyDescent="0.2">
      <c r="A240" s="124" t="s">
        <v>162</v>
      </c>
      <c r="B240" s="125"/>
      <c r="C240" s="123">
        <v>1</v>
      </c>
      <c r="D240" s="123">
        <v>2</v>
      </c>
      <c r="E240" s="189">
        <f t="shared" si="23"/>
        <v>3</v>
      </c>
      <c r="G240" s="251"/>
      <c r="H240" s="252"/>
      <c r="I240" s="252"/>
      <c r="J240" s="252"/>
      <c r="K240" s="128"/>
      <c r="L240" s="254"/>
      <c r="M240" s="254"/>
      <c r="N240" s="254"/>
    </row>
    <row r="241" spans="1:14" ht="12.75" customHeight="1" x14ac:dyDescent="0.2">
      <c r="A241" s="118" t="s">
        <v>164</v>
      </c>
      <c r="B241" s="125"/>
      <c r="C241" s="123">
        <v>0</v>
      </c>
      <c r="D241" s="123">
        <v>1</v>
      </c>
      <c r="E241" s="189">
        <f t="shared" si="23"/>
        <v>1</v>
      </c>
      <c r="N241" s="2"/>
    </row>
    <row r="242" spans="1:14" ht="12.75" customHeight="1" x14ac:dyDescent="0.2">
      <c r="A242" s="124" t="s">
        <v>165</v>
      </c>
      <c r="B242" s="125"/>
      <c r="C242" s="123">
        <v>0</v>
      </c>
      <c r="D242" s="123">
        <v>1</v>
      </c>
      <c r="E242" s="189">
        <f t="shared" si="23"/>
        <v>1</v>
      </c>
      <c r="G242" s="258" t="s">
        <v>163</v>
      </c>
      <c r="H242" s="259"/>
      <c r="I242" s="259"/>
      <c r="J242" s="259"/>
      <c r="K242" s="259"/>
      <c r="L242" s="266" t="s">
        <v>137</v>
      </c>
      <c r="M242" s="266" t="s">
        <v>138</v>
      </c>
      <c r="N242" s="264" t="s">
        <v>133</v>
      </c>
    </row>
    <row r="243" spans="1:14" ht="12.75" customHeight="1" x14ac:dyDescent="0.2">
      <c r="A243" s="118" t="s">
        <v>166</v>
      </c>
      <c r="B243" s="125"/>
      <c r="C243" s="123">
        <v>3</v>
      </c>
      <c r="D243" s="123">
        <v>4</v>
      </c>
      <c r="E243" s="189">
        <f t="shared" si="23"/>
        <v>7</v>
      </c>
      <c r="G243" s="260"/>
      <c r="H243" s="261"/>
      <c r="I243" s="261"/>
      <c r="J243" s="261"/>
      <c r="K243" s="261"/>
      <c r="L243" s="267"/>
      <c r="M243" s="267"/>
      <c r="N243" s="265"/>
    </row>
    <row r="244" spans="1:14" ht="12.75" customHeight="1" x14ac:dyDescent="0.2">
      <c r="A244" s="124" t="s">
        <v>167</v>
      </c>
      <c r="B244" s="125"/>
      <c r="C244" s="123">
        <v>0</v>
      </c>
      <c r="D244" s="123">
        <v>5</v>
      </c>
      <c r="E244" s="189">
        <f t="shared" si="23"/>
        <v>5</v>
      </c>
      <c r="G244" s="129" t="s">
        <v>32</v>
      </c>
      <c r="H244" s="130"/>
      <c r="I244" s="130"/>
      <c r="J244" s="130"/>
      <c r="K244" s="130"/>
      <c r="L244" s="204">
        <v>62</v>
      </c>
      <c r="M244" s="131">
        <v>136</v>
      </c>
      <c r="N244" s="191">
        <f>L244+M244</f>
        <v>198</v>
      </c>
    </row>
    <row r="245" spans="1:14" ht="12.75" customHeight="1" x14ac:dyDescent="0.2">
      <c r="A245" s="118" t="s">
        <v>168</v>
      </c>
      <c r="B245" s="125"/>
      <c r="C245" s="123">
        <v>0</v>
      </c>
      <c r="D245" s="123">
        <v>1</v>
      </c>
      <c r="E245" s="189">
        <f t="shared" si="23"/>
        <v>1</v>
      </c>
      <c r="G245" s="132"/>
      <c r="H245" s="133"/>
      <c r="I245" s="133"/>
      <c r="J245" s="133"/>
      <c r="K245" s="133"/>
      <c r="L245" s="205"/>
      <c r="M245" s="132"/>
      <c r="N245" s="160"/>
    </row>
    <row r="246" spans="1:14" ht="12.75" customHeight="1" x14ac:dyDescent="0.2">
      <c r="A246" s="124" t="s">
        <v>218</v>
      </c>
      <c r="B246" s="125"/>
      <c r="C246" s="123">
        <v>1</v>
      </c>
      <c r="D246" s="123">
        <v>0</v>
      </c>
      <c r="E246" s="189">
        <f t="shared" si="23"/>
        <v>1</v>
      </c>
      <c r="G246" s="132"/>
      <c r="H246" s="133"/>
      <c r="I246" s="133"/>
      <c r="J246" s="133"/>
      <c r="K246" s="133"/>
      <c r="L246" s="205"/>
      <c r="M246" s="132"/>
      <c r="N246" s="160"/>
    </row>
    <row r="247" spans="1:14" ht="12.75" customHeight="1" x14ac:dyDescent="0.2">
      <c r="A247" s="118" t="s">
        <v>170</v>
      </c>
      <c r="B247" s="125"/>
      <c r="C247" s="123">
        <v>0</v>
      </c>
      <c r="D247" s="123">
        <v>1</v>
      </c>
      <c r="E247" s="189">
        <f t="shared" si="23"/>
        <v>1</v>
      </c>
      <c r="G247" s="132"/>
      <c r="H247" s="133"/>
      <c r="I247" s="133"/>
      <c r="J247" s="133"/>
      <c r="K247" s="133"/>
      <c r="L247" s="206"/>
      <c r="M247" s="132"/>
      <c r="N247" s="160"/>
    </row>
    <row r="248" spans="1:14" ht="12.75" customHeight="1" x14ac:dyDescent="0.2">
      <c r="A248" s="124" t="s">
        <v>171</v>
      </c>
      <c r="B248" s="125"/>
      <c r="C248" s="123">
        <v>29</v>
      </c>
      <c r="D248" s="123">
        <v>23</v>
      </c>
      <c r="E248" s="189">
        <f t="shared" si="23"/>
        <v>52</v>
      </c>
      <c r="G248" s="132"/>
      <c r="H248" s="134"/>
      <c r="I248" s="135"/>
      <c r="J248" s="135" t="s">
        <v>169</v>
      </c>
      <c r="K248" s="135"/>
      <c r="L248" s="161">
        <f>SUM(L243:L247)</f>
        <v>62</v>
      </c>
      <c r="M248" s="161">
        <f>SUM(M243:M247)</f>
        <v>136</v>
      </c>
      <c r="N248" s="161">
        <f>SUM(N243:N247)</f>
        <v>198</v>
      </c>
    </row>
    <row r="249" spans="1:14" ht="12.75" customHeight="1" x14ac:dyDescent="0.2">
      <c r="A249" s="118" t="s">
        <v>172</v>
      </c>
      <c r="B249" s="125"/>
      <c r="C249" s="123">
        <v>14</v>
      </c>
      <c r="D249" s="123">
        <v>14</v>
      </c>
      <c r="E249" s="189">
        <f t="shared" si="23"/>
        <v>28</v>
      </c>
      <c r="G249" s="130"/>
      <c r="H249" s="130"/>
      <c r="I249" s="130"/>
      <c r="J249" s="130"/>
      <c r="K249" s="130"/>
      <c r="L249" s="130"/>
      <c r="M249" s="130"/>
      <c r="N249" s="130"/>
    </row>
    <row r="250" spans="1:14" ht="12.75" customHeight="1" x14ac:dyDescent="0.2">
      <c r="A250" s="124" t="s">
        <v>173</v>
      </c>
      <c r="B250" s="125"/>
      <c r="C250" s="123">
        <v>0</v>
      </c>
      <c r="D250" s="123">
        <v>1</v>
      </c>
      <c r="E250" s="189">
        <f t="shared" si="23"/>
        <v>1</v>
      </c>
      <c r="G250" s="136"/>
      <c r="H250" s="130"/>
      <c r="I250" s="130"/>
      <c r="J250" s="130"/>
      <c r="K250" s="130"/>
      <c r="L250" s="130"/>
      <c r="M250" s="130"/>
      <c r="N250" s="130"/>
    </row>
    <row r="251" spans="1:14" ht="12.75" customHeight="1" x14ac:dyDescent="0.2">
      <c r="A251" s="118" t="s">
        <v>219</v>
      </c>
      <c r="B251" s="125"/>
      <c r="C251" s="123">
        <v>0</v>
      </c>
      <c r="D251" s="123">
        <v>2</v>
      </c>
      <c r="E251" s="189">
        <f t="shared" si="23"/>
        <v>2</v>
      </c>
      <c r="G251" s="141" t="s">
        <v>24</v>
      </c>
      <c r="H251" s="142"/>
      <c r="I251" s="142"/>
      <c r="J251" s="142"/>
      <c r="K251" s="142"/>
      <c r="L251" s="207">
        <v>0</v>
      </c>
      <c r="M251" s="198">
        <v>1</v>
      </c>
      <c r="N251" s="191">
        <f t="shared" ref="N251:N256" si="25">L251+M251</f>
        <v>1</v>
      </c>
    </row>
    <row r="252" spans="1:14" ht="12.75" customHeight="1" x14ac:dyDescent="0.2">
      <c r="A252" s="124" t="s">
        <v>174</v>
      </c>
      <c r="B252" s="125"/>
      <c r="C252" s="123">
        <v>1</v>
      </c>
      <c r="D252" s="123">
        <v>18</v>
      </c>
      <c r="E252" s="189">
        <f t="shared" si="23"/>
        <v>19</v>
      </c>
      <c r="G252" s="138" t="s">
        <v>30</v>
      </c>
      <c r="H252" s="139"/>
      <c r="I252" s="139"/>
      <c r="J252" s="139"/>
      <c r="K252" s="139"/>
      <c r="L252" s="208">
        <v>0</v>
      </c>
      <c r="M252" s="137">
        <v>1</v>
      </c>
      <c r="N252" s="191">
        <f t="shared" si="25"/>
        <v>1</v>
      </c>
    </row>
    <row r="253" spans="1:14" ht="12.75" customHeight="1" x14ac:dyDescent="0.2">
      <c r="A253" s="118" t="s">
        <v>175</v>
      </c>
      <c r="B253" s="125"/>
      <c r="C253" s="123">
        <v>64</v>
      </c>
      <c r="D253" s="123">
        <v>90</v>
      </c>
      <c r="E253" s="189">
        <f t="shared" si="23"/>
        <v>154</v>
      </c>
      <c r="G253" s="121" t="s">
        <v>25</v>
      </c>
      <c r="H253" s="122"/>
      <c r="I253" s="122"/>
      <c r="J253" s="122"/>
      <c r="K253" s="122"/>
      <c r="L253" s="209">
        <v>0</v>
      </c>
      <c r="M253" s="126">
        <v>0</v>
      </c>
      <c r="N253" s="191">
        <f t="shared" si="25"/>
        <v>0</v>
      </c>
    </row>
    <row r="254" spans="1:14" ht="12.75" customHeight="1" x14ac:dyDescent="0.2">
      <c r="A254" s="124" t="s">
        <v>176</v>
      </c>
      <c r="B254" s="125"/>
      <c r="C254" s="123">
        <v>1</v>
      </c>
      <c r="D254" s="123">
        <v>1</v>
      </c>
      <c r="E254" s="189">
        <f t="shared" si="23"/>
        <v>2</v>
      </c>
      <c r="G254" s="121" t="s">
        <v>26</v>
      </c>
      <c r="H254" s="122"/>
      <c r="I254" s="122"/>
      <c r="J254" s="122"/>
      <c r="K254" s="122"/>
      <c r="L254" s="209">
        <v>2</v>
      </c>
      <c r="M254" s="126">
        <v>6</v>
      </c>
      <c r="N254" s="191">
        <f t="shared" si="25"/>
        <v>8</v>
      </c>
    </row>
    <row r="255" spans="1:14" ht="12.75" customHeight="1" x14ac:dyDescent="0.2">
      <c r="A255" s="118" t="s">
        <v>177</v>
      </c>
      <c r="B255" s="125"/>
      <c r="C255" s="123">
        <v>23</v>
      </c>
      <c r="D255" s="123">
        <v>84</v>
      </c>
      <c r="E255" s="189">
        <f t="shared" si="23"/>
        <v>107</v>
      </c>
      <c r="G255" s="129" t="s">
        <v>27</v>
      </c>
      <c r="H255" s="130"/>
      <c r="I255" s="130"/>
      <c r="J255" s="130"/>
      <c r="K255" s="130"/>
      <c r="L255" s="210">
        <v>5</v>
      </c>
      <c r="M255" s="131">
        <v>2</v>
      </c>
      <c r="N255" s="191">
        <f t="shared" si="25"/>
        <v>7</v>
      </c>
    </row>
    <row r="256" spans="1:14" ht="12.75" customHeight="1" x14ac:dyDescent="0.2">
      <c r="A256" s="124" t="s">
        <v>236</v>
      </c>
      <c r="B256" s="125"/>
      <c r="C256" s="123">
        <v>1</v>
      </c>
      <c r="D256" s="123">
        <v>0</v>
      </c>
      <c r="E256" s="189">
        <f t="shared" si="23"/>
        <v>1</v>
      </c>
      <c r="G256" s="140" t="s">
        <v>28</v>
      </c>
      <c r="H256" s="139"/>
      <c r="I256" s="139"/>
      <c r="J256" s="139"/>
      <c r="K256" s="139"/>
      <c r="L256" s="211">
        <v>0</v>
      </c>
      <c r="M256" s="140">
        <v>0</v>
      </c>
      <c r="N256" s="191">
        <f t="shared" si="25"/>
        <v>0</v>
      </c>
    </row>
    <row r="257" spans="1:14" ht="12.75" customHeight="1" x14ac:dyDescent="0.2">
      <c r="A257" s="118" t="s">
        <v>178</v>
      </c>
      <c r="B257" s="125"/>
      <c r="C257" s="123">
        <v>0</v>
      </c>
      <c r="D257" s="123">
        <v>2</v>
      </c>
      <c r="E257" s="189">
        <f t="shared" si="23"/>
        <v>2</v>
      </c>
      <c r="G257" s="130"/>
      <c r="H257" s="134"/>
      <c r="I257" s="135"/>
      <c r="J257" s="135" t="s">
        <v>179</v>
      </c>
      <c r="K257" s="135"/>
      <c r="L257" s="161">
        <f>SUM(L251:L256)</f>
        <v>7</v>
      </c>
      <c r="M257" s="161">
        <f>SUM(M251:M256)</f>
        <v>10</v>
      </c>
      <c r="N257" s="161">
        <f>SUM(N251:N256)</f>
        <v>17</v>
      </c>
    </row>
    <row r="258" spans="1:14" ht="12.75" customHeight="1" x14ac:dyDescent="0.2">
      <c r="A258" s="124" t="s">
        <v>180</v>
      </c>
      <c r="B258" s="125"/>
      <c r="C258" s="123">
        <v>7</v>
      </c>
      <c r="D258" s="123">
        <v>1</v>
      </c>
      <c r="E258" s="189">
        <f t="shared" si="23"/>
        <v>8</v>
      </c>
      <c r="G258" s="136"/>
      <c r="H258" s="130"/>
      <c r="I258" s="130"/>
      <c r="J258" s="130"/>
      <c r="K258" s="130"/>
      <c r="L258" s="130"/>
      <c r="M258" s="130"/>
      <c r="N258" s="130"/>
    </row>
    <row r="259" spans="1:14" ht="12.75" customHeight="1" x14ac:dyDescent="0.2">
      <c r="A259" s="118" t="s">
        <v>237</v>
      </c>
      <c r="B259" s="125"/>
      <c r="C259" s="123">
        <v>1</v>
      </c>
      <c r="D259" s="123">
        <v>0</v>
      </c>
      <c r="E259" s="189">
        <f t="shared" si="23"/>
        <v>1</v>
      </c>
      <c r="G259" s="130"/>
      <c r="H259" s="130"/>
      <c r="I259" s="130"/>
      <c r="J259" s="130"/>
      <c r="K259" s="130"/>
      <c r="L259" s="130"/>
      <c r="M259" s="130"/>
      <c r="N259" s="130"/>
    </row>
    <row r="260" spans="1:14" ht="12.75" customHeight="1" x14ac:dyDescent="0.2">
      <c r="A260" s="124" t="s">
        <v>223</v>
      </c>
      <c r="B260" s="125"/>
      <c r="C260" s="123">
        <v>0</v>
      </c>
      <c r="D260" s="123">
        <v>1</v>
      </c>
      <c r="E260" s="189">
        <f t="shared" si="23"/>
        <v>1</v>
      </c>
      <c r="G260" s="199" t="s">
        <v>9</v>
      </c>
      <c r="H260" s="199"/>
      <c r="I260" s="199"/>
      <c r="J260" s="199"/>
      <c r="K260" s="199"/>
      <c r="L260" s="212">
        <v>5</v>
      </c>
      <c r="M260" s="200">
        <v>14</v>
      </c>
      <c r="N260" s="189">
        <f t="shared" ref="N260:N272" si="26">L260+M260</f>
        <v>19</v>
      </c>
    </row>
    <row r="261" spans="1:14" ht="12.75" customHeight="1" x14ac:dyDescent="0.2">
      <c r="A261" s="118" t="s">
        <v>220</v>
      </c>
      <c r="B261" s="125"/>
      <c r="C261" s="123">
        <v>1</v>
      </c>
      <c r="D261" s="123">
        <v>0</v>
      </c>
      <c r="E261" s="189">
        <f t="shared" si="23"/>
        <v>1</v>
      </c>
      <c r="G261" s="141" t="s">
        <v>10</v>
      </c>
      <c r="H261" s="142"/>
      <c r="I261" s="142"/>
      <c r="J261" s="142"/>
      <c r="K261" s="142"/>
      <c r="L261" s="213">
        <v>56</v>
      </c>
      <c r="M261" s="137">
        <v>26</v>
      </c>
      <c r="N261" s="191">
        <f t="shared" si="26"/>
        <v>82</v>
      </c>
    </row>
    <row r="262" spans="1:14" ht="12.75" customHeight="1" x14ac:dyDescent="0.2">
      <c r="A262" s="124" t="s">
        <v>181</v>
      </c>
      <c r="B262" s="125"/>
      <c r="C262" s="123">
        <v>0</v>
      </c>
      <c r="D262" s="123">
        <v>3</v>
      </c>
      <c r="E262" s="189">
        <f t="shared" si="23"/>
        <v>3</v>
      </c>
      <c r="G262" s="138" t="s">
        <v>11</v>
      </c>
      <c r="H262" s="139"/>
      <c r="I262" s="139"/>
      <c r="J262" s="139"/>
      <c r="K262" s="139"/>
      <c r="L262" s="206">
        <v>52</v>
      </c>
      <c r="M262" s="140">
        <v>39</v>
      </c>
      <c r="N262" s="191">
        <f t="shared" si="26"/>
        <v>91</v>
      </c>
    </row>
    <row r="263" spans="1:14" ht="12.75" customHeight="1" x14ac:dyDescent="0.2">
      <c r="A263" s="118" t="s">
        <v>182</v>
      </c>
      <c r="B263" s="125"/>
      <c r="C263" s="123">
        <v>1</v>
      </c>
      <c r="D263" s="123">
        <v>0</v>
      </c>
      <c r="E263" s="189">
        <f t="shared" si="23"/>
        <v>1</v>
      </c>
      <c r="G263" s="140" t="s">
        <v>12</v>
      </c>
      <c r="H263" s="139"/>
      <c r="I263" s="139"/>
      <c r="J263" s="139"/>
      <c r="K263" s="139"/>
      <c r="L263" s="206">
        <v>26</v>
      </c>
      <c r="M263" s="140">
        <v>22</v>
      </c>
      <c r="N263" s="191">
        <f t="shared" si="26"/>
        <v>48</v>
      </c>
    </row>
    <row r="264" spans="1:14" ht="12.75" customHeight="1" x14ac:dyDescent="0.2">
      <c r="A264" s="124" t="s">
        <v>183</v>
      </c>
      <c r="B264" s="125"/>
      <c r="C264" s="123">
        <v>0</v>
      </c>
      <c r="D264" s="123">
        <v>8</v>
      </c>
      <c r="E264" s="189">
        <f t="shared" si="23"/>
        <v>8</v>
      </c>
      <c r="G264" s="140" t="s">
        <v>13</v>
      </c>
      <c r="H264" s="139"/>
      <c r="I264" s="139"/>
      <c r="J264" s="139"/>
      <c r="K264" s="139"/>
      <c r="L264" s="206">
        <v>9</v>
      </c>
      <c r="M264" s="140">
        <v>13</v>
      </c>
      <c r="N264" s="191">
        <f t="shared" si="26"/>
        <v>22</v>
      </c>
    </row>
    <row r="265" spans="1:14" ht="12.75" customHeight="1" x14ac:dyDescent="0.2">
      <c r="A265" s="118" t="s">
        <v>184</v>
      </c>
      <c r="B265" s="125"/>
      <c r="C265" s="123">
        <v>20</v>
      </c>
      <c r="D265" s="123">
        <v>116</v>
      </c>
      <c r="E265" s="189">
        <f t="shared" si="23"/>
        <v>136</v>
      </c>
      <c r="G265" s="140" t="s">
        <v>14</v>
      </c>
      <c r="H265" s="139"/>
      <c r="I265" s="139"/>
      <c r="J265" s="139"/>
      <c r="K265" s="139"/>
      <c r="L265" s="206">
        <v>108</v>
      </c>
      <c r="M265" s="140">
        <v>300</v>
      </c>
      <c r="N265" s="191">
        <f t="shared" si="26"/>
        <v>408</v>
      </c>
    </row>
    <row r="266" spans="1:14" ht="12.75" customHeight="1" x14ac:dyDescent="0.2">
      <c r="A266" s="124" t="s">
        <v>238</v>
      </c>
      <c r="B266" s="125"/>
      <c r="C266" s="123">
        <v>1</v>
      </c>
      <c r="D266" s="123">
        <v>0</v>
      </c>
      <c r="E266" s="189">
        <f t="shared" si="23"/>
        <v>1</v>
      </c>
      <c r="G266" s="140" t="s">
        <v>214</v>
      </c>
      <c r="H266" s="139"/>
      <c r="I266" s="139"/>
      <c r="J266" s="139"/>
      <c r="K266" s="139"/>
      <c r="L266" s="206">
        <v>1</v>
      </c>
      <c r="M266" s="140">
        <v>4</v>
      </c>
      <c r="N266" s="191">
        <f t="shared" si="26"/>
        <v>5</v>
      </c>
    </row>
    <row r="267" spans="1:14" ht="12.75" customHeight="1" x14ac:dyDescent="0.2">
      <c r="A267" s="118" t="s">
        <v>185</v>
      </c>
      <c r="B267" s="125"/>
      <c r="C267" s="123">
        <v>0</v>
      </c>
      <c r="D267" s="123">
        <v>11</v>
      </c>
      <c r="E267" s="189">
        <f t="shared" si="23"/>
        <v>11</v>
      </c>
      <c r="G267" s="140" t="s">
        <v>15</v>
      </c>
      <c r="H267" s="139"/>
      <c r="I267" s="139"/>
      <c r="J267" s="139"/>
      <c r="K267" s="139"/>
      <c r="L267" s="206">
        <v>3</v>
      </c>
      <c r="M267" s="140">
        <v>6</v>
      </c>
      <c r="N267" s="191">
        <f t="shared" si="26"/>
        <v>9</v>
      </c>
    </row>
    <row r="268" spans="1:14" ht="12.75" customHeight="1" x14ac:dyDescent="0.2">
      <c r="A268" s="124" t="s">
        <v>239</v>
      </c>
      <c r="B268" s="125"/>
      <c r="C268" s="123">
        <v>0</v>
      </c>
      <c r="D268" s="123">
        <v>1</v>
      </c>
      <c r="E268" s="189">
        <f t="shared" si="23"/>
        <v>1</v>
      </c>
      <c r="G268" s="140" t="s">
        <v>16</v>
      </c>
      <c r="L268" s="206">
        <v>93</v>
      </c>
      <c r="M268" s="140">
        <v>275</v>
      </c>
      <c r="N268" s="191">
        <f t="shared" si="26"/>
        <v>368</v>
      </c>
    </row>
    <row r="269" spans="1:14" ht="12.75" customHeight="1" x14ac:dyDescent="0.2">
      <c r="A269" s="118" t="s">
        <v>186</v>
      </c>
      <c r="B269" s="125"/>
      <c r="C269" s="123">
        <v>1</v>
      </c>
      <c r="D269" s="123">
        <v>1</v>
      </c>
      <c r="E269" s="189">
        <f t="shared" si="23"/>
        <v>2</v>
      </c>
      <c r="G269" s="140" t="s">
        <v>17</v>
      </c>
      <c r="H269" s="139"/>
      <c r="I269" s="139"/>
      <c r="J269" s="139"/>
      <c r="K269" s="139"/>
      <c r="L269" s="206">
        <v>0</v>
      </c>
      <c r="M269" s="140">
        <v>14</v>
      </c>
      <c r="N269" s="191">
        <f t="shared" si="26"/>
        <v>14</v>
      </c>
    </row>
    <row r="270" spans="1:14" ht="12.75" customHeight="1" x14ac:dyDescent="0.2">
      <c r="A270" s="124" t="s">
        <v>187</v>
      </c>
      <c r="B270" s="125"/>
      <c r="C270" s="123">
        <v>13</v>
      </c>
      <c r="D270" s="123">
        <v>19</v>
      </c>
      <c r="E270" s="189">
        <f t="shared" si="23"/>
        <v>32</v>
      </c>
      <c r="G270" s="140" t="s">
        <v>19</v>
      </c>
      <c r="H270" s="139"/>
      <c r="I270" s="139"/>
      <c r="J270" s="139"/>
      <c r="K270" s="139"/>
      <c r="L270" s="206">
        <v>12</v>
      </c>
      <c r="M270" s="140">
        <v>167</v>
      </c>
      <c r="N270" s="191">
        <f t="shared" si="26"/>
        <v>179</v>
      </c>
    </row>
    <row r="271" spans="1:14" ht="12.75" customHeight="1" x14ac:dyDescent="0.2">
      <c r="A271" s="118" t="s">
        <v>188</v>
      </c>
      <c r="B271" s="125"/>
      <c r="C271" s="123">
        <v>3</v>
      </c>
      <c r="D271" s="123">
        <v>9</v>
      </c>
      <c r="E271" s="189">
        <f t="shared" si="23"/>
        <v>12</v>
      </c>
      <c r="G271" s="201" t="s">
        <v>20</v>
      </c>
      <c r="H271" s="202"/>
      <c r="I271" s="202"/>
      <c r="J271" s="202"/>
      <c r="K271" s="202"/>
      <c r="L271" s="214">
        <v>31</v>
      </c>
      <c r="M271" s="201">
        <v>73</v>
      </c>
      <c r="N271" s="191">
        <f t="shared" si="26"/>
        <v>104</v>
      </c>
    </row>
    <row r="272" spans="1:14" ht="12.75" customHeight="1" x14ac:dyDescent="0.2">
      <c r="A272" s="124" t="s">
        <v>189</v>
      </c>
      <c r="B272" s="125"/>
      <c r="C272" s="123">
        <v>1</v>
      </c>
      <c r="D272" s="123">
        <v>0</v>
      </c>
      <c r="E272" s="189">
        <f t="shared" si="23"/>
        <v>1</v>
      </c>
      <c r="G272" s="188" t="s">
        <v>22</v>
      </c>
      <c r="H272" s="130"/>
      <c r="I272" s="130"/>
      <c r="J272" s="130"/>
      <c r="K272" s="130"/>
      <c r="L272" s="215">
        <v>21</v>
      </c>
      <c r="M272" s="203">
        <v>21</v>
      </c>
      <c r="N272" s="191">
        <f t="shared" si="26"/>
        <v>42</v>
      </c>
    </row>
    <row r="273" spans="1:14" ht="12.75" customHeight="1" x14ac:dyDescent="0.2">
      <c r="A273" s="118" t="s">
        <v>190</v>
      </c>
      <c r="B273" s="125"/>
      <c r="C273" s="123">
        <v>4</v>
      </c>
      <c r="D273" s="123">
        <v>6</v>
      </c>
      <c r="E273" s="189">
        <f t="shared" si="23"/>
        <v>10</v>
      </c>
      <c r="F273" s="187"/>
      <c r="G273" s="136"/>
      <c r="H273" s="134"/>
      <c r="I273" s="135"/>
      <c r="J273" s="135" t="s">
        <v>194</v>
      </c>
      <c r="K273" s="135"/>
      <c r="L273" s="161">
        <f>SUM(L260:L272)</f>
        <v>417</v>
      </c>
      <c r="M273" s="161">
        <f>SUM(M260:M272)</f>
        <v>974</v>
      </c>
      <c r="N273" s="161">
        <f>SUM(N260:N272)</f>
        <v>1391</v>
      </c>
    </row>
    <row r="274" spans="1:14" ht="12.75" customHeight="1" x14ac:dyDescent="0.2">
      <c r="A274" s="124" t="s">
        <v>191</v>
      </c>
      <c r="B274" s="125"/>
      <c r="C274" s="123">
        <v>6</v>
      </c>
      <c r="D274" s="123">
        <v>10</v>
      </c>
      <c r="E274" s="189">
        <f t="shared" si="23"/>
        <v>16</v>
      </c>
      <c r="F274" s="187"/>
      <c r="G274" s="130"/>
      <c r="H274" s="130"/>
      <c r="I274" s="130"/>
      <c r="J274" s="130"/>
      <c r="K274" s="130"/>
      <c r="L274" s="130"/>
      <c r="M274" s="130"/>
      <c r="N274" s="130"/>
    </row>
    <row r="275" spans="1:14" ht="12.75" customHeight="1" x14ac:dyDescent="0.2">
      <c r="A275" s="118" t="s">
        <v>215</v>
      </c>
      <c r="B275" s="125"/>
      <c r="C275" s="123">
        <v>0</v>
      </c>
      <c r="D275" s="123">
        <v>1</v>
      </c>
      <c r="E275" s="189">
        <f t="shared" si="23"/>
        <v>1</v>
      </c>
      <c r="F275" s="187"/>
      <c r="G275" s="137" t="s">
        <v>197</v>
      </c>
      <c r="H275" s="143"/>
      <c r="I275" s="143"/>
      <c r="J275" s="143"/>
      <c r="K275" s="143"/>
      <c r="L275" s="137">
        <v>7</v>
      </c>
      <c r="M275" s="137">
        <v>33</v>
      </c>
      <c r="N275" s="162">
        <f>L275+M275</f>
        <v>40</v>
      </c>
    </row>
    <row r="276" spans="1:14" ht="12.75" customHeight="1" x14ac:dyDescent="0.2">
      <c r="A276" s="124" t="s">
        <v>192</v>
      </c>
      <c r="B276" s="125"/>
      <c r="C276" s="123">
        <v>14</v>
      </c>
      <c r="D276" s="123">
        <v>28</v>
      </c>
      <c r="E276" s="189">
        <f t="shared" si="23"/>
        <v>42</v>
      </c>
      <c r="F276" s="187"/>
      <c r="G276" s="140" t="s">
        <v>199</v>
      </c>
      <c r="H276" s="139"/>
      <c r="I276" s="139"/>
      <c r="J276" s="139"/>
      <c r="K276" s="139"/>
      <c r="L276" s="140">
        <v>3</v>
      </c>
      <c r="M276" s="140">
        <v>7</v>
      </c>
      <c r="N276" s="162">
        <f>L276+M276</f>
        <v>10</v>
      </c>
    </row>
    <row r="277" spans="1:14" ht="12.75" customHeight="1" x14ac:dyDescent="0.2">
      <c r="A277" s="118" t="s">
        <v>240</v>
      </c>
      <c r="B277" s="125"/>
      <c r="C277" s="123">
        <v>0</v>
      </c>
      <c r="D277" s="123">
        <v>1</v>
      </c>
      <c r="E277" s="189">
        <f t="shared" si="23"/>
        <v>1</v>
      </c>
      <c r="F277" s="187"/>
      <c r="G277" s="132" t="s">
        <v>201</v>
      </c>
      <c r="H277" s="133"/>
      <c r="I277" s="133"/>
      <c r="J277" s="133"/>
      <c r="K277" s="133"/>
      <c r="L277" s="132">
        <v>23</v>
      </c>
      <c r="M277" s="132">
        <v>29</v>
      </c>
      <c r="N277" s="162">
        <f>L277+M277</f>
        <v>52</v>
      </c>
    </row>
    <row r="278" spans="1:14" ht="12.75" customHeight="1" x14ac:dyDescent="0.2">
      <c r="A278" s="124" t="s">
        <v>193</v>
      </c>
      <c r="B278" s="125"/>
      <c r="C278" s="123">
        <v>6</v>
      </c>
      <c r="D278" s="123">
        <v>44</v>
      </c>
      <c r="E278" s="189">
        <f t="shared" si="23"/>
        <v>50</v>
      </c>
      <c r="F278" s="188"/>
      <c r="G278" s="130"/>
      <c r="H278" s="134"/>
      <c r="I278" s="135"/>
      <c r="J278" s="135" t="s">
        <v>204</v>
      </c>
      <c r="K278" s="135"/>
      <c r="L278" s="161">
        <f>SUM(L275:L277)</f>
        <v>33</v>
      </c>
      <c r="M278" s="161">
        <f>SUM(M275:M277)</f>
        <v>69</v>
      </c>
      <c r="N278" s="161">
        <f>SUM(N275:N277)</f>
        <v>102</v>
      </c>
    </row>
    <row r="279" spans="1:14" ht="12.75" customHeight="1" x14ac:dyDescent="0.2">
      <c r="A279" s="118" t="s">
        <v>195</v>
      </c>
      <c r="B279" s="125"/>
      <c r="C279" s="123">
        <v>68</v>
      </c>
      <c r="D279" s="123">
        <v>120</v>
      </c>
      <c r="E279" s="189">
        <f t="shared" si="23"/>
        <v>188</v>
      </c>
      <c r="F279" s="187"/>
      <c r="G279" s="136"/>
      <c r="N279" s="2"/>
    </row>
    <row r="280" spans="1:14" ht="12.75" customHeight="1" x14ac:dyDescent="0.2">
      <c r="A280" s="124" t="s">
        <v>196</v>
      </c>
      <c r="B280" s="125"/>
      <c r="C280" s="123">
        <v>2</v>
      </c>
      <c r="D280" s="123">
        <v>5</v>
      </c>
      <c r="E280" s="189">
        <f t="shared" si="23"/>
        <v>7</v>
      </c>
      <c r="F280" s="187"/>
      <c r="N280" s="2"/>
    </row>
    <row r="281" spans="1:14" ht="12.75" customHeight="1" x14ac:dyDescent="0.2">
      <c r="A281" s="118" t="s">
        <v>198</v>
      </c>
      <c r="B281" s="125"/>
      <c r="C281" s="123">
        <v>0</v>
      </c>
      <c r="D281" s="123">
        <v>2</v>
      </c>
      <c r="E281" s="189">
        <f t="shared" si="23"/>
        <v>2</v>
      </c>
      <c r="F281" s="187"/>
      <c r="N281" s="2"/>
    </row>
    <row r="282" spans="1:14" ht="12.75" customHeight="1" x14ac:dyDescent="0.2">
      <c r="A282" s="124" t="s">
        <v>200</v>
      </c>
      <c r="B282" s="125"/>
      <c r="C282" s="123">
        <v>1</v>
      </c>
      <c r="D282" s="123">
        <v>0</v>
      </c>
      <c r="E282" s="189">
        <f t="shared" si="23"/>
        <v>1</v>
      </c>
      <c r="F282" s="187"/>
      <c r="N282" s="2"/>
    </row>
    <row r="283" spans="1:14" ht="12.75" customHeight="1" x14ac:dyDescent="0.2">
      <c r="A283" s="118" t="s">
        <v>202</v>
      </c>
      <c r="B283" s="125"/>
      <c r="C283" s="123">
        <v>3</v>
      </c>
      <c r="D283" s="123">
        <v>1</v>
      </c>
      <c r="E283" s="189">
        <f t="shared" si="23"/>
        <v>4</v>
      </c>
      <c r="F283" s="187"/>
      <c r="N283" s="2"/>
    </row>
    <row r="284" spans="1:14" ht="12.75" customHeight="1" x14ac:dyDescent="0.2">
      <c r="A284" s="124" t="s">
        <v>203</v>
      </c>
      <c r="B284" s="125"/>
      <c r="C284" s="123">
        <v>55</v>
      </c>
      <c r="D284" s="123">
        <v>65</v>
      </c>
      <c r="E284" s="189">
        <f t="shared" si="23"/>
        <v>120</v>
      </c>
      <c r="F284" s="187"/>
      <c r="N284" s="2"/>
    </row>
    <row r="285" spans="1:14" ht="12.75" customHeight="1" x14ac:dyDescent="0.2">
      <c r="A285" s="118" t="s">
        <v>205</v>
      </c>
      <c r="B285" s="125"/>
      <c r="C285" s="123">
        <v>19</v>
      </c>
      <c r="D285" s="123">
        <v>13</v>
      </c>
      <c r="E285" s="189">
        <f t="shared" si="23"/>
        <v>32</v>
      </c>
      <c r="F285" s="187"/>
      <c r="N285" s="2"/>
    </row>
    <row r="286" spans="1:14" ht="12.75" customHeight="1" x14ac:dyDescent="0.2">
      <c r="A286" s="124" t="s">
        <v>206</v>
      </c>
      <c r="B286" s="125"/>
      <c r="C286" s="123">
        <v>1</v>
      </c>
      <c r="D286" s="123">
        <v>4</v>
      </c>
      <c r="E286" s="189">
        <f t="shared" ref="E286:E291" si="27">C286+D286</f>
        <v>5</v>
      </c>
      <c r="F286" s="187"/>
      <c r="N286" s="2"/>
    </row>
    <row r="287" spans="1:14" ht="12.75" customHeight="1" x14ac:dyDescent="0.2">
      <c r="A287" s="118" t="s">
        <v>207</v>
      </c>
      <c r="B287" s="125"/>
      <c r="C287" s="123">
        <v>4</v>
      </c>
      <c r="D287" s="123">
        <v>2</v>
      </c>
      <c r="E287" s="189">
        <f t="shared" si="27"/>
        <v>6</v>
      </c>
      <c r="F287" s="187"/>
      <c r="N287" s="2"/>
    </row>
    <row r="288" spans="1:14" ht="12.75" customHeight="1" x14ac:dyDescent="0.2">
      <c r="A288" s="124" t="s">
        <v>208</v>
      </c>
      <c r="B288" s="125"/>
      <c r="C288" s="123">
        <v>5</v>
      </c>
      <c r="D288" s="123">
        <v>10</v>
      </c>
      <c r="E288" s="189">
        <f t="shared" si="27"/>
        <v>15</v>
      </c>
      <c r="F288" s="187"/>
      <c r="N288" s="2"/>
    </row>
    <row r="289" spans="1:14" ht="12.75" customHeight="1" x14ac:dyDescent="0.2">
      <c r="A289" s="118" t="s">
        <v>209</v>
      </c>
      <c r="B289" s="125"/>
      <c r="C289" s="123">
        <v>13</v>
      </c>
      <c r="D289" s="123">
        <v>88</v>
      </c>
      <c r="E289" s="189">
        <f t="shared" si="27"/>
        <v>101</v>
      </c>
      <c r="F289" s="187"/>
      <c r="N289" s="2"/>
    </row>
    <row r="290" spans="1:14" ht="12.75" customHeight="1" x14ac:dyDescent="0.2">
      <c r="A290" s="124" t="s">
        <v>210</v>
      </c>
      <c r="B290" s="125"/>
      <c r="C290" s="123">
        <v>0</v>
      </c>
      <c r="D290" s="123">
        <v>1</v>
      </c>
      <c r="E290" s="189">
        <f t="shared" si="27"/>
        <v>1</v>
      </c>
      <c r="F290" s="187"/>
      <c r="N290" s="2"/>
    </row>
    <row r="291" spans="1:14" ht="12.75" customHeight="1" x14ac:dyDescent="0.2">
      <c r="A291" s="118" t="s">
        <v>211</v>
      </c>
      <c r="B291" s="125"/>
      <c r="C291" s="123">
        <v>1</v>
      </c>
      <c r="D291" s="123">
        <v>1</v>
      </c>
      <c r="E291" s="189">
        <f t="shared" si="27"/>
        <v>2</v>
      </c>
      <c r="F291" s="187"/>
      <c r="G291" s="131"/>
      <c r="H291" s="131"/>
      <c r="I291" s="131"/>
      <c r="J291" s="131"/>
      <c r="K291" s="130"/>
      <c r="L291" s="131"/>
      <c r="M291" s="130"/>
      <c r="N291" s="130"/>
    </row>
    <row r="292" spans="1:14" ht="24.95" customHeight="1" x14ac:dyDescent="0.2">
      <c r="A292" s="144" t="s">
        <v>212</v>
      </c>
      <c r="B292" s="145"/>
      <c r="C292" s="163">
        <f>SUM(C221:C291)</f>
        <v>519</v>
      </c>
      <c r="D292" s="163">
        <f>SUM(D221:D291)</f>
        <v>1189</v>
      </c>
      <c r="E292" s="163">
        <f>SUM(E221:E291)</f>
        <v>1708</v>
      </c>
      <c r="F292" s="187"/>
      <c r="G292" s="248" t="s">
        <v>61</v>
      </c>
      <c r="H292" s="248"/>
      <c r="I292" s="248"/>
      <c r="J292" s="248"/>
      <c r="K292" s="146"/>
      <c r="L292" s="164">
        <f>L248+L257+L273+L278</f>
        <v>519</v>
      </c>
      <c r="M292" s="164">
        <f>M248+M257+M273+M278</f>
        <v>1189</v>
      </c>
      <c r="N292" s="164">
        <f>N248+N257+N273+N278</f>
        <v>1708</v>
      </c>
    </row>
    <row r="293" spans="1:14" x14ac:dyDescent="0.2">
      <c r="A293" s="147" t="s">
        <v>241</v>
      </c>
      <c r="B293" s="147"/>
      <c r="C293" s="147"/>
      <c r="D293" s="147"/>
      <c r="E293" s="148"/>
    </row>
  </sheetData>
  <sheetProtection sheet="1" objects="1" scenarios="1"/>
  <mergeCells count="250">
    <mergeCell ref="A5:A9"/>
    <mergeCell ref="B5:D8"/>
    <mergeCell ref="E5:G8"/>
    <mergeCell ref="H5:J8"/>
    <mergeCell ref="K5:M8"/>
    <mergeCell ref="N5:N9"/>
    <mergeCell ref="A1:N1"/>
    <mergeCell ref="A2:N2"/>
    <mergeCell ref="A3:M3"/>
    <mergeCell ref="I4:J4"/>
    <mergeCell ref="K4:L4"/>
    <mergeCell ref="M4:N4"/>
    <mergeCell ref="B92:D92"/>
    <mergeCell ref="E92:G92"/>
    <mergeCell ref="H92:J92"/>
    <mergeCell ref="K92:M92"/>
    <mergeCell ref="N92:N93"/>
    <mergeCell ref="A108:N108"/>
    <mergeCell ref="A74:A78"/>
    <mergeCell ref="B74:D77"/>
    <mergeCell ref="E74:G77"/>
    <mergeCell ref="H74:J77"/>
    <mergeCell ref="K74:M77"/>
    <mergeCell ref="N74:N78"/>
    <mergeCell ref="J114:L114"/>
    <mergeCell ref="M114:N114"/>
    <mergeCell ref="J115:L115"/>
    <mergeCell ref="M115:N115"/>
    <mergeCell ref="J116:L116"/>
    <mergeCell ref="M116:N116"/>
    <mergeCell ref="J111:L111"/>
    <mergeCell ref="M111:N111"/>
    <mergeCell ref="J112:L112"/>
    <mergeCell ref="M112:N112"/>
    <mergeCell ref="J113:L113"/>
    <mergeCell ref="M113:N113"/>
    <mergeCell ref="C132:D132"/>
    <mergeCell ref="E132:F132"/>
    <mergeCell ref="G132:I132"/>
    <mergeCell ref="J132:K132"/>
    <mergeCell ref="L132:N132"/>
    <mergeCell ref="C133:D133"/>
    <mergeCell ref="E133:F133"/>
    <mergeCell ref="G133:I133"/>
    <mergeCell ref="J133:K133"/>
    <mergeCell ref="L133:N133"/>
    <mergeCell ref="C134:D134"/>
    <mergeCell ref="E134:F134"/>
    <mergeCell ref="G134:I134"/>
    <mergeCell ref="J134:K134"/>
    <mergeCell ref="L134:N134"/>
    <mergeCell ref="C135:D135"/>
    <mergeCell ref="E135:F135"/>
    <mergeCell ref="G135:I135"/>
    <mergeCell ref="J135:K135"/>
    <mergeCell ref="L135:N135"/>
    <mergeCell ref="A146:A150"/>
    <mergeCell ref="B146:D149"/>
    <mergeCell ref="E146:G149"/>
    <mergeCell ref="H146:J149"/>
    <mergeCell ref="K146:M149"/>
    <mergeCell ref="N146:N150"/>
    <mergeCell ref="C136:D136"/>
    <mergeCell ref="E136:F136"/>
    <mergeCell ref="G136:I136"/>
    <mergeCell ref="J136:K136"/>
    <mergeCell ref="L136:N136"/>
    <mergeCell ref="C137:D137"/>
    <mergeCell ref="E137:F137"/>
    <mergeCell ref="G137:I137"/>
    <mergeCell ref="J137:K137"/>
    <mergeCell ref="L137:N137"/>
    <mergeCell ref="N171:N172"/>
    <mergeCell ref="A160:A161"/>
    <mergeCell ref="B160:E160"/>
    <mergeCell ref="F160:I160"/>
    <mergeCell ref="J160:M160"/>
    <mergeCell ref="N160:N161"/>
    <mergeCell ref="A171:A172"/>
    <mergeCell ref="B171:D172"/>
    <mergeCell ref="E171:G172"/>
    <mergeCell ref="H171:J172"/>
    <mergeCell ref="K171:M172"/>
    <mergeCell ref="B174:D174"/>
    <mergeCell ref="E174:G174"/>
    <mergeCell ref="H174:J174"/>
    <mergeCell ref="K174:M174"/>
    <mergeCell ref="B175:D175"/>
    <mergeCell ref="E175:G175"/>
    <mergeCell ref="H175:J175"/>
    <mergeCell ref="K175:M175"/>
    <mergeCell ref="B173:D173"/>
    <mergeCell ref="E173:G173"/>
    <mergeCell ref="H173:J173"/>
    <mergeCell ref="K173:M173"/>
    <mergeCell ref="B178:D178"/>
    <mergeCell ref="E178:G178"/>
    <mergeCell ref="H178:J178"/>
    <mergeCell ref="K178:M178"/>
    <mergeCell ref="B179:D179"/>
    <mergeCell ref="E179:G179"/>
    <mergeCell ref="H179:J179"/>
    <mergeCell ref="K179:M179"/>
    <mergeCell ref="B176:D176"/>
    <mergeCell ref="E176:G176"/>
    <mergeCell ref="H176:J176"/>
    <mergeCell ref="K176:M176"/>
    <mergeCell ref="B177:D177"/>
    <mergeCell ref="E177:G177"/>
    <mergeCell ref="H177:J177"/>
    <mergeCell ref="K177:M177"/>
    <mergeCell ref="B182:D182"/>
    <mergeCell ref="E182:G182"/>
    <mergeCell ref="H182:J182"/>
    <mergeCell ref="K182:M182"/>
    <mergeCell ref="B183:D183"/>
    <mergeCell ref="E183:G183"/>
    <mergeCell ref="H183:J183"/>
    <mergeCell ref="K183:M183"/>
    <mergeCell ref="B180:D180"/>
    <mergeCell ref="E180:G180"/>
    <mergeCell ref="H180:J180"/>
    <mergeCell ref="K180:M180"/>
    <mergeCell ref="B181:D181"/>
    <mergeCell ref="E181:G181"/>
    <mergeCell ref="H181:J181"/>
    <mergeCell ref="K181:M181"/>
    <mergeCell ref="B186:D186"/>
    <mergeCell ref="E186:G186"/>
    <mergeCell ref="H186:J186"/>
    <mergeCell ref="K186:M186"/>
    <mergeCell ref="B187:D187"/>
    <mergeCell ref="E187:G187"/>
    <mergeCell ref="H187:J187"/>
    <mergeCell ref="K187:M187"/>
    <mergeCell ref="B184:D184"/>
    <mergeCell ref="E184:G184"/>
    <mergeCell ref="H184:J184"/>
    <mergeCell ref="K184:M184"/>
    <mergeCell ref="B185:D185"/>
    <mergeCell ref="E185:G185"/>
    <mergeCell ref="H185:J185"/>
    <mergeCell ref="K185:M185"/>
    <mergeCell ref="B190:D190"/>
    <mergeCell ref="E190:G190"/>
    <mergeCell ref="H190:J190"/>
    <mergeCell ref="K190:M190"/>
    <mergeCell ref="B191:D191"/>
    <mergeCell ref="E191:G191"/>
    <mergeCell ref="H191:J191"/>
    <mergeCell ref="K191:M191"/>
    <mergeCell ref="B188:D188"/>
    <mergeCell ref="E188:G188"/>
    <mergeCell ref="H188:J188"/>
    <mergeCell ref="K188:M188"/>
    <mergeCell ref="B189:D189"/>
    <mergeCell ref="E189:G189"/>
    <mergeCell ref="H189:J189"/>
    <mergeCell ref="K189:M189"/>
    <mergeCell ref="B194:D194"/>
    <mergeCell ref="E194:G194"/>
    <mergeCell ref="H194:J194"/>
    <mergeCell ref="K194:M194"/>
    <mergeCell ref="B195:D195"/>
    <mergeCell ref="E195:G195"/>
    <mergeCell ref="H195:J195"/>
    <mergeCell ref="K195:M195"/>
    <mergeCell ref="B192:D192"/>
    <mergeCell ref="E192:G192"/>
    <mergeCell ref="H192:J192"/>
    <mergeCell ref="K192:M192"/>
    <mergeCell ref="B193:D193"/>
    <mergeCell ref="E193:G193"/>
    <mergeCell ref="H193:J193"/>
    <mergeCell ref="K193:M193"/>
    <mergeCell ref="B209:D209"/>
    <mergeCell ref="E209:G209"/>
    <mergeCell ref="H209:J209"/>
    <mergeCell ref="K209:M209"/>
    <mergeCell ref="B196:D196"/>
    <mergeCell ref="E196:G196"/>
    <mergeCell ref="H196:J196"/>
    <mergeCell ref="K196:M196"/>
    <mergeCell ref="B197:D197"/>
    <mergeCell ref="E197:G197"/>
    <mergeCell ref="H197:J197"/>
    <mergeCell ref="K197:M197"/>
    <mergeCell ref="B198:D198"/>
    <mergeCell ref="E198:G198"/>
    <mergeCell ref="H198:J198"/>
    <mergeCell ref="K198:M198"/>
    <mergeCell ref="B199:D199"/>
    <mergeCell ref="E199:G199"/>
    <mergeCell ref="H199:J199"/>
    <mergeCell ref="K199:M199"/>
    <mergeCell ref="B208:D208"/>
    <mergeCell ref="E208:G208"/>
    <mergeCell ref="H208:J208"/>
    <mergeCell ref="K208:M208"/>
    <mergeCell ref="G292:J292"/>
    <mergeCell ref="G239:J240"/>
    <mergeCell ref="L239:L240"/>
    <mergeCell ref="M239:M240"/>
    <mergeCell ref="N239:N240"/>
    <mergeCell ref="A219:N219"/>
    <mergeCell ref="G220:J220"/>
    <mergeCell ref="G227:J228"/>
    <mergeCell ref="L227:L228"/>
    <mergeCell ref="M227:M228"/>
    <mergeCell ref="N227:N228"/>
    <mergeCell ref="G230:K231"/>
    <mergeCell ref="L230:L231"/>
    <mergeCell ref="M230:M231"/>
    <mergeCell ref="N230:N231"/>
    <mergeCell ref="G242:K243"/>
    <mergeCell ref="L242:L243"/>
    <mergeCell ref="M242:M243"/>
    <mergeCell ref="N242:N243"/>
    <mergeCell ref="B200:D200"/>
    <mergeCell ref="E200:G200"/>
    <mergeCell ref="H200:J200"/>
    <mergeCell ref="K200:M200"/>
    <mergeCell ref="B201:D201"/>
    <mergeCell ref="E201:G201"/>
    <mergeCell ref="H201:J201"/>
    <mergeCell ref="K201:M201"/>
    <mergeCell ref="B202:D202"/>
    <mergeCell ref="E202:G202"/>
    <mergeCell ref="H202:J202"/>
    <mergeCell ref="K202:M202"/>
    <mergeCell ref="B206:D206"/>
    <mergeCell ref="E206:G206"/>
    <mergeCell ref="H206:J206"/>
    <mergeCell ref="K206:M206"/>
    <mergeCell ref="B207:D207"/>
    <mergeCell ref="E207:G207"/>
    <mergeCell ref="H207:J207"/>
    <mergeCell ref="K207:M207"/>
    <mergeCell ref="B203:D203"/>
    <mergeCell ref="E203:G203"/>
    <mergeCell ref="H203:J203"/>
    <mergeCell ref="K203:M203"/>
    <mergeCell ref="B204:D204"/>
    <mergeCell ref="E204:G204"/>
    <mergeCell ref="H204:J204"/>
    <mergeCell ref="K204:M204"/>
    <mergeCell ref="B205:D205"/>
    <mergeCell ref="E205:G205"/>
    <mergeCell ref="H205:J205"/>
    <mergeCell ref="K205:M20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OgrSayilari (2026Nisan)</vt:lpstr>
      <vt:lpstr>'OgrSayilari (2026Nisan)'!Yazdırma_Alanı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2010.1.700 from 26 March 2010</dc:creator>
  <cp:lastModifiedBy>aku_ogr_edaerguder</cp:lastModifiedBy>
  <cp:lastPrinted>2026-04-09T12:36:38Z</cp:lastPrinted>
  <dcterms:created xsi:type="dcterms:W3CDTF">2014-01-30T00:42:58Z</dcterms:created>
  <dcterms:modified xsi:type="dcterms:W3CDTF">2026-04-09T12:49:16Z</dcterms:modified>
</cp:coreProperties>
</file>